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O28" i="1"/>
  <c r="R28" i="1"/>
  <c r="S28" i="1"/>
  <c r="T28" i="1"/>
  <c r="U28" i="1"/>
  <c r="V28" i="1"/>
  <c r="W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E28" i="1"/>
</calcChain>
</file>

<file path=xl/sharedStrings.xml><?xml version="1.0" encoding="utf-8"?>
<sst xmlns="http://schemas.openxmlformats.org/spreadsheetml/2006/main" count="257" uniqueCount="103">
  <si>
    <t>HINDI</t>
  </si>
  <si>
    <t>County</t>
  </si>
  <si>
    <t>Municipality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</si>
  <si>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</si>
  <si>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</si>
  <si>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</si>
  <si>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</si>
  <si>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</si>
  <si>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</si>
  <si>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</si>
  <si>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</si>
  <si>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</si>
  <si>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</si>
  <si>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</si>
  <si>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</si>
  <si>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</si>
  <si>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</si>
  <si>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</si>
  <si>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</si>
  <si>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</si>
  <si>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</si>
  <si>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</si>
  <si>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</si>
  <si>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</si>
  <si>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</si>
  <si>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Identification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</si>
  <si>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</si>
  <si>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</si>
  <si>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</si>
  <si>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</si>
  <si>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</si>
  <si>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</si>
  <si>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</si>
  <si>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</si>
  <si>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Day?</t>
  </si>
  <si>
    <t>Counted?</t>
  </si>
  <si>
    <t>Late (Received after the election)</t>
  </si>
  <si>
    <t>FWAB Received</t>
  </si>
  <si>
    <t>FWAB Counted</t>
  </si>
  <si>
    <t>FWAB Rejected</t>
  </si>
  <si>
    <t>FWAB Late</t>
  </si>
  <si>
    <t>Military Issued</t>
  </si>
  <si>
    <t>Military Sent but not returned?</t>
  </si>
  <si>
    <t>Military Undeliverable</t>
  </si>
  <si>
    <t>Military Received by Election Day?</t>
  </si>
  <si>
    <t>Military Counted</t>
  </si>
  <si>
    <t>Military Rejected</t>
  </si>
  <si>
    <t>Military Late</t>
  </si>
  <si>
    <t>RACINE COUNTY</t>
  </si>
  <si>
    <t>City of RACINE</t>
  </si>
  <si>
    <t>Ward 1</t>
  </si>
  <si>
    <t>Polling Place</t>
  </si>
  <si>
    <t>No</t>
  </si>
  <si>
    <t>2 Somewhat difficult</t>
  </si>
  <si>
    <t>Festival Hall</t>
  </si>
  <si>
    <t>Yes</t>
  </si>
  <si>
    <t>Ward 2</t>
  </si>
  <si>
    <t>Ward 3</t>
  </si>
  <si>
    <t>3 Neither difficult nor easy</t>
  </si>
  <si>
    <t>Dr. John Bryant Community Center</t>
  </si>
  <si>
    <t>Ward 4</t>
  </si>
  <si>
    <t>Dr. John Bryant Community center</t>
  </si>
  <si>
    <t>Ward 5</t>
  </si>
  <si>
    <t>Tyler Domer Community Center</t>
  </si>
  <si>
    <t>Ward 6</t>
  </si>
  <si>
    <t>Ward 7</t>
  </si>
  <si>
    <t>Ward 8</t>
  </si>
  <si>
    <t>Ward 9</t>
  </si>
  <si>
    <t>Fountain of Life Church</t>
  </si>
  <si>
    <t>Ward 10</t>
  </si>
  <si>
    <t>Lakeview Community Center</t>
  </si>
  <si>
    <t>Ward 11</t>
  </si>
  <si>
    <t>Cesar Chavez Community Center</t>
  </si>
  <si>
    <t>Ward 12</t>
  </si>
  <si>
    <t>Ward 14</t>
  </si>
  <si>
    <t>GILMORE MIDDLE SCHOOL</t>
  </si>
  <si>
    <t>Ward 15</t>
  </si>
  <si>
    <t>CESAR CHAVEZ COMMUNITY CENTER</t>
  </si>
  <si>
    <t>Ward 17</t>
  </si>
  <si>
    <t>1 Very difficult</t>
  </si>
  <si>
    <t>DR. M.L. KING JR. COMMUNITY CENTER</t>
  </si>
  <si>
    <t>Ward 18</t>
  </si>
  <si>
    <t>RDR M.L. KING JR. COMMUNITY CENTER</t>
  </si>
  <si>
    <t>Ward 19</t>
  </si>
  <si>
    <t>JULIAN THOMAS SCHOOL</t>
  </si>
  <si>
    <t>Ward 21</t>
  </si>
  <si>
    <t>LIVING FAITH LUTHERAN CHURCH</t>
  </si>
  <si>
    <t>Ward 22</t>
  </si>
  <si>
    <t>4 Somewhat easy</t>
  </si>
  <si>
    <t>MITCHELL SCHOOL</t>
  </si>
  <si>
    <t>Ward 23</t>
  </si>
  <si>
    <t>Ward 24</t>
  </si>
  <si>
    <t>HUMBLE VPARK COMMUNITY CENTER</t>
  </si>
  <si>
    <t>Ward 29</t>
  </si>
  <si>
    <t>ST EDWARDS PARISH</t>
  </si>
  <si>
    <t>Ward 30</t>
  </si>
  <si>
    <t>Ward 31</t>
  </si>
  <si>
    <t>CHRIST UNITED METHODIST CHURCH</t>
  </si>
  <si>
    <t>Ward 32</t>
  </si>
  <si>
    <t>Ward 33</t>
  </si>
  <si>
    <t>CHRISST UNITED METHODIST CHURCH</t>
  </si>
  <si>
    <t>Rejected2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</si>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</sst>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W28" totalsRowShown="0">
  <autoFilter ref="A1:AW28"/>
  <tableColumns count="49">
    <tableColumn id="1" name="HINDI"/>
    <tableColumn id="2" name="County"/>
    <tableColumn id="3" name="Municipality"/>
    <tableColumn id="4" name="Reporting Unit"/>
    <tableColumn id="5" name="Registrants"/>
    <tableColumn id="6" name="Late Registrants"/>
    <tableColumn id="7" name="Election Day Registrants"/>
    <tableColumn id="8" name="Total Ballots"/>
    <tableColumn id="9" name="Total Voters"/>
    <tableColumn id="10" name="Paper Ballots"/>
    <tableColumn id="11" name="Optical Scan Ballots"/>
    <tableColumn id="12" name="DRE"/>
    <tableColumn id="13" name="Auto-Mark"/>
    <tableColumn id="14" name="Ballots Counted At"/>
    <tableColumn id="15" name="Total Election Inspectors"/>
    <tableColumn id="16" name="Split Shifts?"/>
    <tableColumn id="17" name="Difficulty Obtaining?"/>
    <tableColumn id="18" name="16-17"/>
    <tableColumn id="19" name="18-25"/>
    <tableColumn id="20" name="26-40"/>
    <tableColumn id="21" name="41-60"/>
    <tableColumn id="22" name="61-70"/>
    <tableColumn id="23" name="71+"/>
    <tableColumn id="24" name="Polling Place Name"/>
    <tableColumn id="25" name="Shared?"/>
    <tableColumn id="26" name="Provisional - Identification"/>
    <tableColumn id="27" name="Provisional - No DL"/>
    <tableColumn id="28" name="Provisional - No POR"/>
    <tableColumn id="29" name="Counted"/>
    <tableColumn id="30" name="Rejected"/>
    <tableColumn id="31" name="Absentee Issued"/>
    <tableColumn id="32" name="Absentee In-Person"/>
    <tableColumn id="33" name="Absentee Not Returned"/>
    <tableColumn id="34" name="Absentee Undeliverable"/>
    <tableColumn id="35" name="Received by Election Day?"/>
    <tableColumn id="36" name="Counted?"/>
    <tableColumn id="37" name="Rejected2"/>
    <tableColumn id="38" name="Late (Received after the election)"/>
    <tableColumn id="39" name="FWAB Received"/>
    <tableColumn id="40" name="FWAB Counted"/>
    <tableColumn id="41" name="FWAB Rejected"/>
    <tableColumn id="42" name="FWAB Late"/>
    <tableColumn id="43" name="Military Issued"/>
    <tableColumn id="44" name="Military Sent but not returned?"/>
    <tableColumn id="45" name="Military Undeliverable"/>
    <tableColumn id="46" name="Military Received by Election Day?"/>
    <tableColumn id="47" name="Military Counted"/>
    <tableColumn id="48" name="Military Rejected"/>
    <tableColumn id="49" name="Military L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workbookViewId="0">
      <selection activeCell="C33" sqref="C33"/>
    </sheetView>
  </sheetViews>
  <sheetFormatPr defaultRowHeight="15" x14ac:dyDescent="0.25"/>
  <cols>
    <col min="1" max="1" width="8.42578125" bestFit="1" customWidth="1"/>
    <col min="2" max="2" width="15.42578125" bestFit="1" customWidth="1"/>
    <col min="3" max="3" width="14.42578125" bestFit="1" customWidth="1"/>
    <col min="4" max="4" width="16.42578125" bestFit="1" customWidth="1"/>
    <col min="5" max="5" width="13.140625" bestFit="1" customWidth="1"/>
    <col min="6" max="6" width="17.42578125" bestFit="1" customWidth="1"/>
    <col min="7" max="7" width="24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20.7109375" bestFit="1" customWidth="1"/>
    <col min="12" max="12" width="6.7109375" bestFit="1" customWidth="1"/>
    <col min="13" max="13" width="12.85546875" bestFit="1" customWidth="1"/>
    <col min="14" max="14" width="20" bestFit="1" customWidth="1"/>
    <col min="15" max="15" width="25.28515625" bestFit="1" customWidth="1"/>
    <col min="16" max="16" width="13.7109375" bestFit="1" customWidth="1"/>
    <col min="17" max="17" width="25" bestFit="1" customWidth="1"/>
    <col min="18" max="22" width="8" bestFit="1" customWidth="1"/>
    <col min="23" max="23" width="6.28515625" bestFit="1" customWidth="1"/>
    <col min="24" max="24" width="36.140625" bestFit="1" customWidth="1"/>
    <col min="25" max="25" width="10.42578125" bestFit="1" customWidth="1"/>
    <col min="26" max="26" width="27.140625" bestFit="1" customWidth="1"/>
    <col min="27" max="27" width="20.140625" bestFit="1" customWidth="1"/>
    <col min="28" max="28" width="21.7109375" bestFit="1" customWidth="1"/>
    <col min="29" max="29" width="10.85546875" bestFit="1" customWidth="1"/>
    <col min="30" max="30" width="11.140625" bestFit="1" customWidth="1"/>
    <col min="31" max="31" width="18.140625" bestFit="1" customWidth="1"/>
    <col min="32" max="32" width="21.140625" bestFit="1" customWidth="1"/>
    <col min="33" max="33" width="24.7109375" bestFit="1" customWidth="1"/>
    <col min="34" max="34" width="25.42578125" bestFit="1" customWidth="1"/>
    <col min="35" max="35" width="26.7109375" bestFit="1" customWidth="1"/>
    <col min="36" max="36" width="11.85546875" bestFit="1" customWidth="1"/>
    <col min="37" max="37" width="12.140625" bestFit="1" customWidth="1"/>
    <col min="38" max="38" width="33.5703125" bestFit="1" customWidth="1"/>
    <col min="39" max="39" width="17.42578125" bestFit="1" customWidth="1"/>
    <col min="40" max="40" width="16.85546875" bestFit="1" customWidth="1"/>
    <col min="41" max="41" width="17.140625" bestFit="1" customWidth="1"/>
    <col min="42" max="42" width="12.85546875" bestFit="1" customWidth="1"/>
    <col min="43" max="43" width="16.5703125" bestFit="1" customWidth="1"/>
    <col min="44" max="44" width="31.42578125" bestFit="1" customWidth="1"/>
    <col min="45" max="45" width="23.85546875" bestFit="1" customWidth="1"/>
    <col min="46" max="46" width="34.42578125" bestFit="1" customWidth="1"/>
    <col min="47" max="47" width="18.42578125" bestFit="1" customWidth="1"/>
    <col min="48" max="48" width="18.7109375" bestFit="1" customWidth="1"/>
    <col min="49" max="49" width="14.42578125" bestFit="1" customWidth="1"/>
  </cols>
  <sheetData>
    <row r="1" spans="1: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101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</row>
    <row r="2" spans="1:49" x14ac:dyDescent="0.25">
      <c r="A2">
        <v>52276</v>
      </c>
      <c r="B2" t="s">
        <v>48</v>
      </c>
      <c r="C2" t="s">
        <v>49</v>
      </c>
      <c r="D2" t="s">
        <v>50</v>
      </c>
      <c r="E2">
        <v>887</v>
      </c>
      <c r="F2">
        <v>0</v>
      </c>
      <c r="G2">
        <v>0</v>
      </c>
      <c r="H2">
        <v>37</v>
      </c>
      <c r="I2">
        <v>37</v>
      </c>
      <c r="J2">
        <v>0</v>
      </c>
      <c r="K2">
        <v>37</v>
      </c>
      <c r="L2">
        <v>0</v>
      </c>
      <c r="M2">
        <v>0</v>
      </c>
      <c r="N2" t="s">
        <v>51</v>
      </c>
      <c r="O2">
        <v>5</v>
      </c>
      <c r="P2" t="s">
        <v>52</v>
      </c>
      <c r="Q2" t="s">
        <v>53</v>
      </c>
      <c r="R2">
        <v>0</v>
      </c>
      <c r="S2">
        <v>0</v>
      </c>
      <c r="T2">
        <v>0</v>
      </c>
      <c r="U2">
        <v>2</v>
      </c>
      <c r="V2">
        <v>2</v>
      </c>
      <c r="W2">
        <v>1</v>
      </c>
      <c r="X2" t="s">
        <v>54</v>
      </c>
      <c r="Y2" t="s">
        <v>55</v>
      </c>
      <c r="Z2">
        <v>0</v>
      </c>
      <c r="AA2">
        <v>0</v>
      </c>
      <c r="AB2">
        <v>0</v>
      </c>
      <c r="AC2">
        <v>0</v>
      </c>
      <c r="AD2">
        <v>0</v>
      </c>
      <c r="AE2">
        <v>32</v>
      </c>
      <c r="AF2">
        <v>0</v>
      </c>
      <c r="AG2">
        <v>23</v>
      </c>
      <c r="AH2">
        <v>0</v>
      </c>
      <c r="AI2">
        <v>9</v>
      </c>
      <c r="AJ2">
        <v>9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>
        <v>52276</v>
      </c>
      <c r="B3" t="s">
        <v>48</v>
      </c>
      <c r="C3" t="s">
        <v>49</v>
      </c>
      <c r="D3" t="s">
        <v>56</v>
      </c>
      <c r="E3">
        <v>831</v>
      </c>
      <c r="F3">
        <v>0</v>
      </c>
      <c r="G3">
        <v>0</v>
      </c>
      <c r="H3">
        <v>21</v>
      </c>
      <c r="I3">
        <v>21</v>
      </c>
      <c r="J3">
        <v>0</v>
      </c>
      <c r="K3">
        <v>21</v>
      </c>
      <c r="L3">
        <v>0</v>
      </c>
      <c r="M3">
        <v>0</v>
      </c>
      <c r="N3" t="s">
        <v>51</v>
      </c>
      <c r="O3">
        <v>4</v>
      </c>
      <c r="P3" t="s">
        <v>52</v>
      </c>
      <c r="Q3" t="s">
        <v>53</v>
      </c>
      <c r="R3">
        <v>0</v>
      </c>
      <c r="S3">
        <v>0</v>
      </c>
      <c r="T3">
        <v>0</v>
      </c>
      <c r="U3">
        <v>2</v>
      </c>
      <c r="V3">
        <v>1</v>
      </c>
      <c r="W3">
        <v>1</v>
      </c>
      <c r="X3" t="s">
        <v>54</v>
      </c>
      <c r="Y3" t="s">
        <v>55</v>
      </c>
      <c r="Z3">
        <v>0</v>
      </c>
      <c r="AA3">
        <v>0</v>
      </c>
      <c r="AB3">
        <v>0</v>
      </c>
      <c r="AC3">
        <v>0</v>
      </c>
      <c r="AD3">
        <v>0</v>
      </c>
      <c r="AE3">
        <v>23</v>
      </c>
      <c r="AF3">
        <v>2</v>
      </c>
      <c r="AG3">
        <v>14</v>
      </c>
      <c r="AH3">
        <v>0</v>
      </c>
      <c r="AI3">
        <v>9</v>
      </c>
      <c r="AJ3">
        <v>9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52276</v>
      </c>
      <c r="B4" t="s">
        <v>48</v>
      </c>
      <c r="C4" t="s">
        <v>49</v>
      </c>
      <c r="D4" t="s">
        <v>57</v>
      </c>
      <c r="E4">
        <v>1417</v>
      </c>
      <c r="F4">
        <v>2</v>
      </c>
      <c r="G4">
        <v>0</v>
      </c>
      <c r="H4">
        <v>105</v>
      </c>
      <c r="I4">
        <v>105</v>
      </c>
      <c r="J4">
        <v>0</v>
      </c>
      <c r="K4">
        <v>105</v>
      </c>
      <c r="L4">
        <v>0</v>
      </c>
      <c r="M4">
        <v>0</v>
      </c>
      <c r="N4" t="s">
        <v>51</v>
      </c>
      <c r="O4">
        <v>4</v>
      </c>
      <c r="P4" t="s">
        <v>52</v>
      </c>
      <c r="Q4" t="s">
        <v>58</v>
      </c>
      <c r="R4">
        <v>0</v>
      </c>
      <c r="S4">
        <v>0</v>
      </c>
      <c r="T4">
        <v>0</v>
      </c>
      <c r="U4">
        <v>3</v>
      </c>
      <c r="V4">
        <v>1</v>
      </c>
      <c r="W4">
        <v>0</v>
      </c>
      <c r="X4" t="s">
        <v>59</v>
      </c>
      <c r="Y4" t="s">
        <v>55</v>
      </c>
      <c r="Z4">
        <v>0</v>
      </c>
      <c r="AA4">
        <v>0</v>
      </c>
      <c r="AB4">
        <v>0</v>
      </c>
      <c r="AC4">
        <v>0</v>
      </c>
      <c r="AD4">
        <v>0</v>
      </c>
      <c r="AE4">
        <v>72</v>
      </c>
      <c r="AF4">
        <v>7</v>
      </c>
      <c r="AG4">
        <v>36</v>
      </c>
      <c r="AH4">
        <v>0</v>
      </c>
      <c r="AI4">
        <v>36</v>
      </c>
      <c r="AJ4">
        <v>35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52276</v>
      </c>
      <c r="B5" t="s">
        <v>48</v>
      </c>
      <c r="C5" t="s">
        <v>49</v>
      </c>
      <c r="D5" t="s">
        <v>60</v>
      </c>
      <c r="E5">
        <v>680</v>
      </c>
      <c r="F5">
        <v>0</v>
      </c>
      <c r="G5">
        <v>0</v>
      </c>
      <c r="H5">
        <v>16</v>
      </c>
      <c r="I5">
        <v>16</v>
      </c>
      <c r="J5">
        <v>0</v>
      </c>
      <c r="K5">
        <v>16</v>
      </c>
      <c r="L5">
        <v>0</v>
      </c>
      <c r="M5">
        <v>0</v>
      </c>
      <c r="N5" t="s">
        <v>51</v>
      </c>
      <c r="O5">
        <v>5</v>
      </c>
      <c r="P5" t="s">
        <v>52</v>
      </c>
      <c r="Q5" t="s">
        <v>53</v>
      </c>
      <c r="R5">
        <v>0</v>
      </c>
      <c r="S5">
        <v>0</v>
      </c>
      <c r="T5">
        <v>0</v>
      </c>
      <c r="U5">
        <v>3</v>
      </c>
      <c r="V5">
        <v>1</v>
      </c>
      <c r="W5">
        <v>1</v>
      </c>
      <c r="X5" t="s">
        <v>61</v>
      </c>
      <c r="Y5" t="s">
        <v>55</v>
      </c>
      <c r="Z5">
        <v>0</v>
      </c>
      <c r="AA5">
        <v>0</v>
      </c>
      <c r="AB5">
        <v>0</v>
      </c>
      <c r="AC5">
        <v>0</v>
      </c>
      <c r="AD5">
        <v>0</v>
      </c>
      <c r="AE5">
        <v>27</v>
      </c>
      <c r="AF5">
        <v>0</v>
      </c>
      <c r="AG5">
        <v>16</v>
      </c>
      <c r="AH5">
        <v>0</v>
      </c>
      <c r="AI5">
        <v>11</v>
      </c>
      <c r="AJ5">
        <v>10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>
        <v>52276</v>
      </c>
      <c r="B6" t="s">
        <v>48</v>
      </c>
      <c r="C6" t="s">
        <v>49</v>
      </c>
      <c r="D6" t="s">
        <v>62</v>
      </c>
      <c r="E6">
        <v>544</v>
      </c>
      <c r="F6">
        <v>0</v>
      </c>
      <c r="G6">
        <v>0</v>
      </c>
      <c r="H6">
        <v>21</v>
      </c>
      <c r="I6">
        <v>21</v>
      </c>
      <c r="J6">
        <v>0</v>
      </c>
      <c r="K6">
        <v>21</v>
      </c>
      <c r="L6">
        <v>0</v>
      </c>
      <c r="M6">
        <v>0</v>
      </c>
      <c r="N6" t="s">
        <v>51</v>
      </c>
      <c r="O6">
        <v>4</v>
      </c>
      <c r="P6" t="s">
        <v>52</v>
      </c>
      <c r="Q6" t="s">
        <v>58</v>
      </c>
      <c r="R6">
        <v>0</v>
      </c>
      <c r="S6">
        <v>0</v>
      </c>
      <c r="T6">
        <v>1</v>
      </c>
      <c r="U6">
        <v>2</v>
      </c>
      <c r="V6">
        <v>1</v>
      </c>
      <c r="W6">
        <v>0</v>
      </c>
      <c r="X6" t="s">
        <v>63</v>
      </c>
      <c r="Y6" t="s">
        <v>55</v>
      </c>
      <c r="Z6">
        <v>0</v>
      </c>
      <c r="AA6">
        <v>0</v>
      </c>
      <c r="AB6">
        <v>0</v>
      </c>
      <c r="AC6">
        <v>0</v>
      </c>
      <c r="AD6">
        <v>0</v>
      </c>
      <c r="AE6">
        <v>17</v>
      </c>
      <c r="AF6">
        <v>3</v>
      </c>
      <c r="AG6">
        <v>11</v>
      </c>
      <c r="AH6">
        <v>0</v>
      </c>
      <c r="AI6">
        <v>6</v>
      </c>
      <c r="AJ6">
        <v>5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52276</v>
      </c>
      <c r="B7" t="s">
        <v>48</v>
      </c>
      <c r="C7" t="s">
        <v>49</v>
      </c>
      <c r="D7" t="s">
        <v>64</v>
      </c>
      <c r="E7">
        <v>679</v>
      </c>
      <c r="F7">
        <v>0</v>
      </c>
      <c r="G7">
        <v>0</v>
      </c>
      <c r="H7">
        <v>17</v>
      </c>
      <c r="I7">
        <v>17</v>
      </c>
      <c r="J7">
        <v>0</v>
      </c>
      <c r="K7">
        <v>17</v>
      </c>
      <c r="L7">
        <v>0</v>
      </c>
      <c r="M7">
        <v>0</v>
      </c>
      <c r="N7" t="s">
        <v>51</v>
      </c>
      <c r="O7">
        <v>5</v>
      </c>
      <c r="P7" t="s">
        <v>52</v>
      </c>
      <c r="Q7" t="s">
        <v>53</v>
      </c>
      <c r="R7">
        <v>0</v>
      </c>
      <c r="S7">
        <v>0</v>
      </c>
      <c r="T7">
        <v>0</v>
      </c>
      <c r="U7">
        <v>2</v>
      </c>
      <c r="V7">
        <v>2</v>
      </c>
      <c r="W7">
        <v>1</v>
      </c>
      <c r="X7" t="s">
        <v>63</v>
      </c>
      <c r="Y7" t="s">
        <v>55</v>
      </c>
      <c r="Z7">
        <v>0</v>
      </c>
      <c r="AA7">
        <v>0</v>
      </c>
      <c r="AB7">
        <v>0</v>
      </c>
      <c r="AC7">
        <v>0</v>
      </c>
      <c r="AD7">
        <v>0</v>
      </c>
      <c r="AE7">
        <v>13</v>
      </c>
      <c r="AF7">
        <v>2</v>
      </c>
      <c r="AG7">
        <v>9</v>
      </c>
      <c r="AH7">
        <v>0</v>
      </c>
      <c r="AI7">
        <v>4</v>
      </c>
      <c r="AJ7">
        <v>4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52276</v>
      </c>
      <c r="B8" t="s">
        <v>48</v>
      </c>
      <c r="C8" t="s">
        <v>49</v>
      </c>
      <c r="D8" t="s">
        <v>65</v>
      </c>
      <c r="E8">
        <v>523</v>
      </c>
      <c r="F8">
        <v>0</v>
      </c>
      <c r="G8">
        <v>0</v>
      </c>
      <c r="H8">
        <v>10</v>
      </c>
      <c r="I8">
        <v>10</v>
      </c>
      <c r="J8">
        <v>0</v>
      </c>
      <c r="K8">
        <v>10</v>
      </c>
      <c r="L8">
        <v>0</v>
      </c>
      <c r="M8">
        <v>0</v>
      </c>
      <c r="N8" t="s">
        <v>51</v>
      </c>
      <c r="O8">
        <v>4</v>
      </c>
      <c r="P8" t="s">
        <v>52</v>
      </c>
      <c r="Q8" t="s">
        <v>53</v>
      </c>
      <c r="R8">
        <v>0</v>
      </c>
      <c r="S8">
        <v>0</v>
      </c>
      <c r="T8">
        <v>0</v>
      </c>
      <c r="U8">
        <v>0</v>
      </c>
      <c r="V8">
        <v>2</v>
      </c>
      <c r="W8">
        <v>2</v>
      </c>
      <c r="X8" t="s">
        <v>63</v>
      </c>
      <c r="Y8" t="s">
        <v>55</v>
      </c>
      <c r="Z8">
        <v>0</v>
      </c>
      <c r="AA8">
        <v>0</v>
      </c>
      <c r="AB8">
        <v>0</v>
      </c>
      <c r="AC8">
        <v>0</v>
      </c>
      <c r="AD8">
        <v>0</v>
      </c>
      <c r="AE8">
        <v>9</v>
      </c>
      <c r="AF8">
        <v>2</v>
      </c>
      <c r="AG8">
        <v>5</v>
      </c>
      <c r="AH8">
        <v>0</v>
      </c>
      <c r="AI8">
        <v>4</v>
      </c>
      <c r="AJ8">
        <v>4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52276</v>
      </c>
      <c r="B9" t="s">
        <v>48</v>
      </c>
      <c r="C9" t="s">
        <v>49</v>
      </c>
      <c r="D9" t="s">
        <v>66</v>
      </c>
      <c r="E9">
        <v>717</v>
      </c>
      <c r="F9">
        <v>0</v>
      </c>
      <c r="G9">
        <v>0</v>
      </c>
      <c r="H9">
        <v>7</v>
      </c>
      <c r="I9">
        <v>7</v>
      </c>
      <c r="J9">
        <v>0</v>
      </c>
      <c r="K9">
        <v>7</v>
      </c>
      <c r="L9">
        <v>0</v>
      </c>
      <c r="M9">
        <v>0</v>
      </c>
      <c r="N9" t="s">
        <v>51</v>
      </c>
      <c r="O9">
        <v>4</v>
      </c>
      <c r="P9" t="s">
        <v>52</v>
      </c>
      <c r="Q9" t="s">
        <v>58</v>
      </c>
      <c r="R9">
        <v>0</v>
      </c>
      <c r="S9">
        <v>0</v>
      </c>
      <c r="T9">
        <v>0</v>
      </c>
      <c r="U9">
        <v>0</v>
      </c>
      <c r="V9">
        <v>4</v>
      </c>
      <c r="W9">
        <v>0</v>
      </c>
      <c r="X9">
        <v>0</v>
      </c>
      <c r="Y9" t="s">
        <v>55</v>
      </c>
      <c r="Z9">
        <v>0</v>
      </c>
      <c r="AA9">
        <v>0</v>
      </c>
      <c r="AB9">
        <v>0</v>
      </c>
      <c r="AC9">
        <v>0</v>
      </c>
      <c r="AD9">
        <v>0</v>
      </c>
      <c r="AE9">
        <v>12</v>
      </c>
      <c r="AF9">
        <v>0</v>
      </c>
      <c r="AG9">
        <v>10</v>
      </c>
      <c r="AH9">
        <v>0</v>
      </c>
      <c r="AI9">
        <v>2</v>
      </c>
      <c r="AJ9">
        <v>2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52276</v>
      </c>
      <c r="B10" t="s">
        <v>48</v>
      </c>
      <c r="C10" t="s">
        <v>49</v>
      </c>
      <c r="D10" t="s">
        <v>67</v>
      </c>
      <c r="E10">
        <v>1059</v>
      </c>
      <c r="F10">
        <v>0</v>
      </c>
      <c r="G10">
        <v>0</v>
      </c>
      <c r="H10">
        <v>27</v>
      </c>
      <c r="I10">
        <v>27</v>
      </c>
      <c r="J10">
        <v>0</v>
      </c>
      <c r="K10">
        <v>27</v>
      </c>
      <c r="L10">
        <v>0</v>
      </c>
      <c r="M10">
        <v>0</v>
      </c>
      <c r="N10" t="s">
        <v>51</v>
      </c>
      <c r="O10">
        <v>4</v>
      </c>
      <c r="P10" t="s">
        <v>52</v>
      </c>
      <c r="Q10" t="s">
        <v>53</v>
      </c>
      <c r="R10">
        <v>0</v>
      </c>
      <c r="S10">
        <v>0</v>
      </c>
      <c r="T10">
        <v>0</v>
      </c>
      <c r="U10">
        <v>2</v>
      </c>
      <c r="V10">
        <v>0</v>
      </c>
      <c r="W10">
        <v>2</v>
      </c>
      <c r="X10" t="s">
        <v>68</v>
      </c>
      <c r="Y10" t="s">
        <v>52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22</v>
      </c>
      <c r="AF10">
        <v>2</v>
      </c>
      <c r="AG10">
        <v>14</v>
      </c>
      <c r="AH10">
        <v>0</v>
      </c>
      <c r="AI10">
        <v>8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52276</v>
      </c>
      <c r="B11" t="s">
        <v>48</v>
      </c>
      <c r="C11" t="s">
        <v>49</v>
      </c>
      <c r="D11" t="s">
        <v>69</v>
      </c>
      <c r="E11">
        <v>997</v>
      </c>
      <c r="F11">
        <v>1</v>
      </c>
      <c r="G11">
        <v>1</v>
      </c>
      <c r="H11">
        <v>64</v>
      </c>
      <c r="I11">
        <v>64</v>
      </c>
      <c r="J11">
        <v>0</v>
      </c>
      <c r="K11">
        <v>64</v>
      </c>
      <c r="L11">
        <v>0</v>
      </c>
      <c r="M11">
        <v>0</v>
      </c>
      <c r="N11" t="s">
        <v>51</v>
      </c>
      <c r="O11">
        <v>5</v>
      </c>
      <c r="P11" t="s">
        <v>52</v>
      </c>
      <c r="Q11" t="s">
        <v>58</v>
      </c>
      <c r="R11">
        <v>0</v>
      </c>
      <c r="S11">
        <v>0</v>
      </c>
      <c r="T11">
        <v>0</v>
      </c>
      <c r="U11">
        <v>0</v>
      </c>
      <c r="V11">
        <v>3</v>
      </c>
      <c r="W11">
        <v>2</v>
      </c>
      <c r="X11" t="s">
        <v>70</v>
      </c>
      <c r="Y11" t="s">
        <v>52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27</v>
      </c>
      <c r="AF11">
        <v>5</v>
      </c>
      <c r="AG11">
        <v>15</v>
      </c>
      <c r="AH11">
        <v>0</v>
      </c>
      <c r="AI11">
        <v>12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52276</v>
      </c>
      <c r="B12" t="s">
        <v>48</v>
      </c>
      <c r="C12" t="s">
        <v>49</v>
      </c>
      <c r="D12" t="s">
        <v>71</v>
      </c>
      <c r="E12">
        <v>876</v>
      </c>
      <c r="F12">
        <v>0</v>
      </c>
      <c r="G12">
        <v>0</v>
      </c>
      <c r="H12">
        <v>19</v>
      </c>
      <c r="I12">
        <v>19</v>
      </c>
      <c r="J12">
        <v>0</v>
      </c>
      <c r="K12">
        <v>19</v>
      </c>
      <c r="L12">
        <v>0</v>
      </c>
      <c r="M12">
        <v>0</v>
      </c>
      <c r="N12" t="s">
        <v>51</v>
      </c>
      <c r="O12">
        <v>5</v>
      </c>
      <c r="P12" t="s">
        <v>52</v>
      </c>
      <c r="Q12" t="s">
        <v>53</v>
      </c>
      <c r="R12">
        <v>0</v>
      </c>
      <c r="S12">
        <v>0</v>
      </c>
      <c r="T12">
        <v>1</v>
      </c>
      <c r="U12">
        <v>3</v>
      </c>
      <c r="V12">
        <v>1</v>
      </c>
      <c r="W12">
        <v>0</v>
      </c>
      <c r="X12" t="s">
        <v>72</v>
      </c>
      <c r="Y12" t="s">
        <v>55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17</v>
      </c>
      <c r="AF12">
        <v>0</v>
      </c>
      <c r="AG12">
        <v>12</v>
      </c>
      <c r="AH12">
        <v>0</v>
      </c>
      <c r="AI12">
        <v>5</v>
      </c>
      <c r="AJ12">
        <v>5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52276</v>
      </c>
      <c r="B13" t="s">
        <v>48</v>
      </c>
      <c r="C13" t="s">
        <v>49</v>
      </c>
      <c r="D13" t="s">
        <v>73</v>
      </c>
      <c r="E13">
        <v>854</v>
      </c>
      <c r="F13">
        <v>0</v>
      </c>
      <c r="G13">
        <v>0</v>
      </c>
      <c r="H13">
        <v>35</v>
      </c>
      <c r="I13">
        <v>35</v>
      </c>
      <c r="J13">
        <v>0</v>
      </c>
      <c r="K13">
        <v>35</v>
      </c>
      <c r="L13">
        <v>0</v>
      </c>
      <c r="M13">
        <v>0</v>
      </c>
      <c r="N13" t="s">
        <v>51</v>
      </c>
      <c r="O13">
        <v>4</v>
      </c>
      <c r="P13" t="s">
        <v>52</v>
      </c>
      <c r="Q13" t="s">
        <v>58</v>
      </c>
      <c r="R13">
        <v>0</v>
      </c>
      <c r="S13">
        <v>0</v>
      </c>
      <c r="T13">
        <v>0</v>
      </c>
      <c r="U13">
        <v>0</v>
      </c>
      <c r="V13">
        <v>3</v>
      </c>
      <c r="W13">
        <v>1</v>
      </c>
      <c r="X13" t="s">
        <v>72</v>
      </c>
      <c r="Y13" t="s">
        <v>55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16</v>
      </c>
      <c r="AF13">
        <v>0</v>
      </c>
      <c r="AG13">
        <v>10</v>
      </c>
      <c r="AH13">
        <v>0</v>
      </c>
      <c r="AI13">
        <v>6</v>
      </c>
      <c r="AJ13">
        <v>6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52276</v>
      </c>
      <c r="B14" t="s">
        <v>48</v>
      </c>
      <c r="C14" t="s">
        <v>49</v>
      </c>
      <c r="D14" t="s">
        <v>74</v>
      </c>
      <c r="E14">
        <v>1266</v>
      </c>
      <c r="F14">
        <v>0</v>
      </c>
      <c r="G14">
        <v>0</v>
      </c>
      <c r="H14">
        <v>43</v>
      </c>
      <c r="I14">
        <v>43</v>
      </c>
      <c r="J14">
        <v>0</v>
      </c>
      <c r="K14">
        <v>43</v>
      </c>
      <c r="L14">
        <v>0</v>
      </c>
      <c r="M14">
        <v>0</v>
      </c>
      <c r="N14" t="s">
        <v>51</v>
      </c>
      <c r="O14">
        <v>5</v>
      </c>
      <c r="P14" t="s">
        <v>52</v>
      </c>
      <c r="Q14" t="s">
        <v>58</v>
      </c>
      <c r="R14">
        <v>0</v>
      </c>
      <c r="S14">
        <v>0</v>
      </c>
      <c r="T14">
        <v>0</v>
      </c>
      <c r="U14">
        <v>3</v>
      </c>
      <c r="V14">
        <v>2</v>
      </c>
      <c r="W14">
        <v>0</v>
      </c>
      <c r="X14" t="s">
        <v>75</v>
      </c>
      <c r="Y14" t="s">
        <v>52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48</v>
      </c>
      <c r="AF14">
        <v>1</v>
      </c>
      <c r="AG14">
        <v>28</v>
      </c>
      <c r="AH14">
        <v>0</v>
      </c>
      <c r="AI14">
        <v>20</v>
      </c>
      <c r="AJ14">
        <v>20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52276</v>
      </c>
      <c r="B15" t="s">
        <v>48</v>
      </c>
      <c r="C15" t="s">
        <v>49</v>
      </c>
      <c r="D15" t="s">
        <v>76</v>
      </c>
      <c r="E15">
        <v>919</v>
      </c>
      <c r="F15">
        <v>1</v>
      </c>
      <c r="G15">
        <v>0</v>
      </c>
      <c r="H15">
        <v>49</v>
      </c>
      <c r="I15">
        <v>49</v>
      </c>
      <c r="J15">
        <v>0</v>
      </c>
      <c r="K15">
        <v>49</v>
      </c>
      <c r="L15">
        <v>0</v>
      </c>
      <c r="M15">
        <v>0</v>
      </c>
      <c r="N15" t="s">
        <v>51</v>
      </c>
      <c r="O15">
        <v>5</v>
      </c>
      <c r="P15" t="s">
        <v>52</v>
      </c>
      <c r="Q15" t="s">
        <v>58</v>
      </c>
      <c r="R15">
        <v>0</v>
      </c>
      <c r="S15">
        <v>0</v>
      </c>
      <c r="T15">
        <v>0</v>
      </c>
      <c r="U15">
        <v>2</v>
      </c>
      <c r="V15">
        <v>3</v>
      </c>
      <c r="W15">
        <v>0</v>
      </c>
      <c r="X15" t="s">
        <v>77</v>
      </c>
      <c r="Y15" t="s">
        <v>55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39</v>
      </c>
      <c r="AF15">
        <v>1</v>
      </c>
      <c r="AG15">
        <v>18</v>
      </c>
      <c r="AH15">
        <v>0</v>
      </c>
      <c r="AI15">
        <v>21</v>
      </c>
      <c r="AJ15">
        <v>21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>
        <v>52276</v>
      </c>
      <c r="B16" t="s">
        <v>48</v>
      </c>
      <c r="C16" t="s">
        <v>49</v>
      </c>
      <c r="D16" t="s">
        <v>78</v>
      </c>
      <c r="E16">
        <v>519</v>
      </c>
      <c r="F16">
        <v>0</v>
      </c>
      <c r="G16">
        <v>0</v>
      </c>
      <c r="H16">
        <v>5</v>
      </c>
      <c r="I16">
        <v>5</v>
      </c>
      <c r="J16">
        <v>0</v>
      </c>
      <c r="K16">
        <v>5</v>
      </c>
      <c r="L16">
        <v>0</v>
      </c>
      <c r="M16">
        <v>0</v>
      </c>
      <c r="N16" t="s">
        <v>51</v>
      </c>
      <c r="O16">
        <v>3</v>
      </c>
      <c r="P16" t="s">
        <v>52</v>
      </c>
      <c r="Q16" t="s">
        <v>79</v>
      </c>
      <c r="R16">
        <v>0</v>
      </c>
      <c r="S16">
        <v>0</v>
      </c>
      <c r="T16">
        <v>0</v>
      </c>
      <c r="U16">
        <v>0</v>
      </c>
      <c r="V16">
        <v>3</v>
      </c>
      <c r="W16">
        <v>0</v>
      </c>
      <c r="X16" t="s">
        <v>80</v>
      </c>
      <c r="Y16" t="s">
        <v>55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15</v>
      </c>
      <c r="AF16">
        <v>1</v>
      </c>
      <c r="AG16">
        <v>14</v>
      </c>
      <c r="AH16">
        <v>0</v>
      </c>
      <c r="AI16">
        <v>1</v>
      </c>
      <c r="AJ16">
        <v>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>
        <v>52276</v>
      </c>
      <c r="B17" t="s">
        <v>48</v>
      </c>
      <c r="C17" t="s">
        <v>49</v>
      </c>
      <c r="D17" t="s">
        <v>81</v>
      </c>
      <c r="E17">
        <v>460</v>
      </c>
      <c r="F17">
        <v>0</v>
      </c>
      <c r="G17">
        <v>0</v>
      </c>
      <c r="H17">
        <v>8</v>
      </c>
      <c r="I17">
        <v>8</v>
      </c>
      <c r="J17">
        <v>0</v>
      </c>
      <c r="K17">
        <v>8</v>
      </c>
      <c r="L17">
        <v>0</v>
      </c>
      <c r="M17">
        <v>0</v>
      </c>
      <c r="N17" t="s">
        <v>51</v>
      </c>
      <c r="O17">
        <v>4</v>
      </c>
      <c r="P17" t="s">
        <v>52</v>
      </c>
      <c r="Q17" t="s">
        <v>53</v>
      </c>
      <c r="R17">
        <v>0</v>
      </c>
      <c r="S17">
        <v>0</v>
      </c>
      <c r="T17">
        <v>0</v>
      </c>
      <c r="U17">
        <v>1</v>
      </c>
      <c r="V17">
        <v>3</v>
      </c>
      <c r="W17">
        <v>0</v>
      </c>
      <c r="X17" t="s">
        <v>82</v>
      </c>
      <c r="Y17" t="s">
        <v>55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17</v>
      </c>
      <c r="AF17">
        <v>0</v>
      </c>
      <c r="AG17">
        <v>11</v>
      </c>
      <c r="AH17">
        <v>0</v>
      </c>
      <c r="AI17">
        <v>6</v>
      </c>
      <c r="AJ17">
        <v>5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>
        <v>52276</v>
      </c>
      <c r="B18" t="s">
        <v>48</v>
      </c>
      <c r="C18" t="s">
        <v>49</v>
      </c>
      <c r="D18" t="s">
        <v>83</v>
      </c>
      <c r="E18">
        <v>412</v>
      </c>
      <c r="F18">
        <v>0</v>
      </c>
      <c r="G18">
        <v>0</v>
      </c>
      <c r="H18">
        <v>11</v>
      </c>
      <c r="I18">
        <v>11</v>
      </c>
      <c r="J18">
        <v>0</v>
      </c>
      <c r="K18">
        <v>11</v>
      </c>
      <c r="L18">
        <v>0</v>
      </c>
      <c r="M18">
        <v>0</v>
      </c>
      <c r="N18" t="s">
        <v>51</v>
      </c>
      <c r="O18">
        <v>4</v>
      </c>
      <c r="P18" t="s">
        <v>52</v>
      </c>
      <c r="Q18" t="s">
        <v>58</v>
      </c>
      <c r="R18">
        <v>0</v>
      </c>
      <c r="S18">
        <v>0</v>
      </c>
      <c r="T18">
        <v>0</v>
      </c>
      <c r="U18">
        <v>1</v>
      </c>
      <c r="V18">
        <v>1</v>
      </c>
      <c r="W18">
        <v>2</v>
      </c>
      <c r="X18" t="s">
        <v>84</v>
      </c>
      <c r="Y18" t="s">
        <v>55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16</v>
      </c>
      <c r="AF18">
        <v>2</v>
      </c>
      <c r="AG18">
        <v>6</v>
      </c>
      <c r="AH18">
        <v>0</v>
      </c>
      <c r="AI18">
        <v>10</v>
      </c>
      <c r="AJ18">
        <v>10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>
        <v>52276</v>
      </c>
      <c r="B19" t="s">
        <v>48</v>
      </c>
      <c r="C19" t="s">
        <v>49</v>
      </c>
      <c r="D19" t="s">
        <v>85</v>
      </c>
      <c r="E19">
        <v>1001</v>
      </c>
      <c r="F19">
        <v>0</v>
      </c>
      <c r="G19">
        <v>0</v>
      </c>
      <c r="H19">
        <v>33</v>
      </c>
      <c r="I19">
        <v>33</v>
      </c>
      <c r="J19">
        <v>0</v>
      </c>
      <c r="K19">
        <v>33</v>
      </c>
      <c r="L19">
        <v>0</v>
      </c>
      <c r="M19">
        <v>0</v>
      </c>
      <c r="N19" t="s">
        <v>51</v>
      </c>
      <c r="O19">
        <v>5</v>
      </c>
      <c r="P19" t="s">
        <v>52</v>
      </c>
      <c r="Q19" t="s">
        <v>58</v>
      </c>
      <c r="R19">
        <v>0</v>
      </c>
      <c r="S19">
        <v>0</v>
      </c>
      <c r="T19">
        <v>0</v>
      </c>
      <c r="U19">
        <v>1</v>
      </c>
      <c r="V19">
        <v>3</v>
      </c>
      <c r="W19">
        <v>1</v>
      </c>
      <c r="X19" t="s">
        <v>86</v>
      </c>
      <c r="Y19" t="s">
        <v>52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16</v>
      </c>
      <c r="AF19">
        <v>1</v>
      </c>
      <c r="AG19">
        <v>10</v>
      </c>
      <c r="AH19">
        <v>0</v>
      </c>
      <c r="AI19">
        <v>6</v>
      </c>
      <c r="AJ19">
        <v>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>
        <v>52276</v>
      </c>
      <c r="B20" t="s">
        <v>48</v>
      </c>
      <c r="C20" t="s">
        <v>49</v>
      </c>
      <c r="D20" t="s">
        <v>87</v>
      </c>
      <c r="E20">
        <v>1453</v>
      </c>
      <c r="F20">
        <v>0</v>
      </c>
      <c r="G20">
        <v>0</v>
      </c>
      <c r="H20">
        <v>62</v>
      </c>
      <c r="I20">
        <v>62</v>
      </c>
      <c r="J20">
        <v>0</v>
      </c>
      <c r="K20">
        <v>62</v>
      </c>
      <c r="L20">
        <v>0</v>
      </c>
      <c r="M20">
        <v>0</v>
      </c>
      <c r="N20" t="s">
        <v>51</v>
      </c>
      <c r="O20">
        <v>5</v>
      </c>
      <c r="P20" t="s">
        <v>52</v>
      </c>
      <c r="Q20" t="s">
        <v>88</v>
      </c>
      <c r="R20">
        <v>0</v>
      </c>
      <c r="S20">
        <v>0</v>
      </c>
      <c r="T20">
        <v>0</v>
      </c>
      <c r="U20">
        <v>1</v>
      </c>
      <c r="V20">
        <v>2</v>
      </c>
      <c r="W20">
        <v>2</v>
      </c>
      <c r="X20" t="s">
        <v>89</v>
      </c>
      <c r="Y20" t="s">
        <v>55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44</v>
      </c>
      <c r="AF20">
        <v>2</v>
      </c>
      <c r="AG20">
        <v>25</v>
      </c>
      <c r="AH20">
        <v>0</v>
      </c>
      <c r="AI20">
        <v>19</v>
      </c>
      <c r="AJ20">
        <v>18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>
        <v>52276</v>
      </c>
      <c r="B21" t="s">
        <v>48</v>
      </c>
      <c r="C21" t="s">
        <v>49</v>
      </c>
      <c r="D21" t="s">
        <v>90</v>
      </c>
      <c r="E21">
        <v>1268</v>
      </c>
      <c r="F21">
        <v>2</v>
      </c>
      <c r="G21">
        <v>0</v>
      </c>
      <c r="H21">
        <v>48</v>
      </c>
      <c r="I21">
        <v>48</v>
      </c>
      <c r="J21">
        <v>0</v>
      </c>
      <c r="K21">
        <v>48</v>
      </c>
      <c r="L21">
        <v>0</v>
      </c>
      <c r="M21">
        <v>0</v>
      </c>
      <c r="N21" t="s">
        <v>51</v>
      </c>
      <c r="O21">
        <v>4</v>
      </c>
      <c r="P21" t="s">
        <v>52</v>
      </c>
      <c r="Q21" t="s">
        <v>58</v>
      </c>
      <c r="R21">
        <v>0</v>
      </c>
      <c r="S21">
        <v>0</v>
      </c>
      <c r="T21">
        <v>0</v>
      </c>
      <c r="U21">
        <v>1</v>
      </c>
      <c r="V21">
        <v>3</v>
      </c>
      <c r="W21">
        <v>0</v>
      </c>
      <c r="X21" t="s">
        <v>89</v>
      </c>
      <c r="Y21" t="s">
        <v>55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41</v>
      </c>
      <c r="AF21">
        <v>2</v>
      </c>
      <c r="AG21">
        <v>15</v>
      </c>
      <c r="AH21">
        <v>0</v>
      </c>
      <c r="AI21">
        <v>26</v>
      </c>
      <c r="AJ21">
        <v>25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>
        <v>52276</v>
      </c>
      <c r="B22" t="s">
        <v>48</v>
      </c>
      <c r="C22" t="s">
        <v>49</v>
      </c>
      <c r="D22" t="s">
        <v>91</v>
      </c>
      <c r="E22">
        <v>1207</v>
      </c>
      <c r="F22">
        <v>0</v>
      </c>
      <c r="G22">
        <v>0</v>
      </c>
      <c r="H22">
        <v>35</v>
      </c>
      <c r="I22">
        <v>35</v>
      </c>
      <c r="J22">
        <v>0</v>
      </c>
      <c r="K22">
        <v>35</v>
      </c>
      <c r="L22">
        <v>0</v>
      </c>
      <c r="M22">
        <v>0</v>
      </c>
      <c r="N22" t="s">
        <v>51</v>
      </c>
      <c r="O22">
        <v>5</v>
      </c>
      <c r="P22" t="s">
        <v>52</v>
      </c>
      <c r="Q22" t="s">
        <v>58</v>
      </c>
      <c r="R22">
        <v>0</v>
      </c>
      <c r="S22">
        <v>0</v>
      </c>
      <c r="T22">
        <v>0</v>
      </c>
      <c r="U22">
        <v>1</v>
      </c>
      <c r="V22">
        <v>3</v>
      </c>
      <c r="W22">
        <v>1</v>
      </c>
      <c r="X22" t="s">
        <v>92</v>
      </c>
      <c r="Y22" t="s">
        <v>52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18</v>
      </c>
      <c r="AF22">
        <v>0</v>
      </c>
      <c r="AG22">
        <v>13</v>
      </c>
      <c r="AH22">
        <v>0</v>
      </c>
      <c r="AI22">
        <v>5</v>
      </c>
      <c r="AJ22">
        <v>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>
        <v>52276</v>
      </c>
      <c r="B23" t="s">
        <v>48</v>
      </c>
      <c r="C23" t="s">
        <v>49</v>
      </c>
      <c r="D23" t="s">
        <v>93</v>
      </c>
      <c r="E23">
        <v>1292</v>
      </c>
      <c r="F23">
        <v>0</v>
      </c>
      <c r="G23">
        <v>0</v>
      </c>
      <c r="H23">
        <v>50</v>
      </c>
      <c r="I23">
        <v>50</v>
      </c>
      <c r="J23">
        <v>0</v>
      </c>
      <c r="K23">
        <v>50</v>
      </c>
      <c r="L23">
        <v>0</v>
      </c>
      <c r="M23">
        <v>0</v>
      </c>
      <c r="N23" t="s">
        <v>51</v>
      </c>
      <c r="O23">
        <v>5</v>
      </c>
      <c r="P23" t="s">
        <v>52</v>
      </c>
      <c r="Q23" t="s">
        <v>58</v>
      </c>
      <c r="R23">
        <v>0</v>
      </c>
      <c r="S23">
        <v>0</v>
      </c>
      <c r="T23">
        <v>0</v>
      </c>
      <c r="U23">
        <v>2</v>
      </c>
      <c r="V23">
        <v>1</v>
      </c>
      <c r="W23">
        <v>2</v>
      </c>
      <c r="X23" t="s">
        <v>94</v>
      </c>
      <c r="Y23" t="s">
        <v>55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51</v>
      </c>
      <c r="AF23">
        <v>2</v>
      </c>
      <c r="AG23">
        <v>25</v>
      </c>
      <c r="AH23">
        <v>0</v>
      </c>
      <c r="AI23">
        <v>26</v>
      </c>
      <c r="AJ23">
        <v>26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52276</v>
      </c>
      <c r="B24" t="s">
        <v>48</v>
      </c>
      <c r="C24" t="s">
        <v>49</v>
      </c>
      <c r="D24" t="s">
        <v>95</v>
      </c>
      <c r="E24">
        <v>986</v>
      </c>
      <c r="F24">
        <v>0</v>
      </c>
      <c r="G24">
        <v>0</v>
      </c>
      <c r="H24">
        <v>42</v>
      </c>
      <c r="I24">
        <v>42</v>
      </c>
      <c r="J24">
        <v>0</v>
      </c>
      <c r="K24">
        <v>42</v>
      </c>
      <c r="L24">
        <v>0</v>
      </c>
      <c r="M24">
        <v>0</v>
      </c>
      <c r="N24" t="s">
        <v>51</v>
      </c>
      <c r="O24">
        <v>4</v>
      </c>
      <c r="P24" t="s">
        <v>52</v>
      </c>
      <c r="Q24" t="s">
        <v>53</v>
      </c>
      <c r="R24">
        <v>0</v>
      </c>
      <c r="S24">
        <v>0</v>
      </c>
      <c r="T24">
        <v>0</v>
      </c>
      <c r="U24">
        <v>0</v>
      </c>
      <c r="V24">
        <v>4</v>
      </c>
      <c r="W24">
        <v>0</v>
      </c>
      <c r="X24" t="s">
        <v>94</v>
      </c>
      <c r="Y24" t="s">
        <v>55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21</v>
      </c>
      <c r="AF24">
        <v>1</v>
      </c>
      <c r="AG24">
        <v>16</v>
      </c>
      <c r="AH24">
        <v>0</v>
      </c>
      <c r="AI24">
        <v>4</v>
      </c>
      <c r="AJ24">
        <v>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>
        <v>52276</v>
      </c>
      <c r="B25" t="s">
        <v>48</v>
      </c>
      <c r="C25" t="s">
        <v>49</v>
      </c>
      <c r="D25" t="s">
        <v>96</v>
      </c>
      <c r="E25">
        <v>638</v>
      </c>
      <c r="F25">
        <v>0</v>
      </c>
      <c r="G25">
        <v>0</v>
      </c>
      <c r="H25">
        <v>45</v>
      </c>
      <c r="I25">
        <v>45</v>
      </c>
      <c r="J25">
        <v>0</v>
      </c>
      <c r="K25">
        <v>45</v>
      </c>
      <c r="L25">
        <v>0</v>
      </c>
      <c r="M25">
        <v>0</v>
      </c>
      <c r="N25" t="s">
        <v>51</v>
      </c>
      <c r="O25">
        <v>4</v>
      </c>
      <c r="P25" t="s">
        <v>52</v>
      </c>
      <c r="Q25" t="s">
        <v>53</v>
      </c>
      <c r="R25">
        <v>0</v>
      </c>
      <c r="S25">
        <v>0</v>
      </c>
      <c r="T25">
        <v>0</v>
      </c>
      <c r="U25">
        <v>0</v>
      </c>
      <c r="V25">
        <v>2</v>
      </c>
      <c r="W25">
        <v>2</v>
      </c>
      <c r="X25" t="s">
        <v>97</v>
      </c>
      <c r="Y25" t="s">
        <v>55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80</v>
      </c>
      <c r="AF25">
        <v>1</v>
      </c>
      <c r="AG25">
        <v>54</v>
      </c>
      <c r="AH25">
        <v>0</v>
      </c>
      <c r="AI25">
        <v>26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>
        <v>52276</v>
      </c>
      <c r="B26" t="s">
        <v>48</v>
      </c>
      <c r="C26" t="s">
        <v>49</v>
      </c>
      <c r="D26" t="s">
        <v>98</v>
      </c>
      <c r="E26">
        <v>811</v>
      </c>
      <c r="F26">
        <v>1</v>
      </c>
      <c r="G26">
        <v>3</v>
      </c>
      <c r="H26">
        <v>24</v>
      </c>
      <c r="I26">
        <v>24</v>
      </c>
      <c r="J26">
        <v>0</v>
      </c>
      <c r="K26">
        <v>24</v>
      </c>
      <c r="L26">
        <v>0</v>
      </c>
      <c r="M26">
        <v>0</v>
      </c>
      <c r="N26" t="s">
        <v>51</v>
      </c>
      <c r="O26">
        <v>4</v>
      </c>
      <c r="P26" t="s">
        <v>52</v>
      </c>
      <c r="Q26" t="s">
        <v>53</v>
      </c>
      <c r="R26">
        <v>0</v>
      </c>
      <c r="S26">
        <v>0</v>
      </c>
      <c r="T26">
        <v>0</v>
      </c>
      <c r="U26">
        <v>1</v>
      </c>
      <c r="V26">
        <v>3</v>
      </c>
      <c r="W26">
        <v>0</v>
      </c>
      <c r="X26" t="s">
        <v>97</v>
      </c>
      <c r="Y26" t="s">
        <v>55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36</v>
      </c>
      <c r="AF26">
        <v>1</v>
      </c>
      <c r="AG26">
        <v>22</v>
      </c>
      <c r="AH26">
        <v>0</v>
      </c>
      <c r="AI26">
        <v>14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ht="15.75" thickBot="1" x14ac:dyDescent="0.3">
      <c r="A27">
        <v>52276</v>
      </c>
      <c r="B27" t="s">
        <v>48</v>
      </c>
      <c r="C27" t="s">
        <v>49</v>
      </c>
      <c r="D27" t="s">
        <v>99</v>
      </c>
      <c r="E27">
        <v>887</v>
      </c>
      <c r="F27">
        <v>0</v>
      </c>
      <c r="G27">
        <v>0</v>
      </c>
      <c r="H27">
        <v>38</v>
      </c>
      <c r="I27">
        <v>38</v>
      </c>
      <c r="J27">
        <v>0</v>
      </c>
      <c r="K27">
        <v>38</v>
      </c>
      <c r="L27">
        <v>0</v>
      </c>
      <c r="M27">
        <v>0</v>
      </c>
      <c r="N27" t="s">
        <v>51</v>
      </c>
      <c r="O27">
        <v>4</v>
      </c>
      <c r="P27" t="s">
        <v>52</v>
      </c>
      <c r="Q27" t="s">
        <v>53</v>
      </c>
      <c r="R27">
        <v>0</v>
      </c>
      <c r="S27">
        <v>0</v>
      </c>
      <c r="T27">
        <v>0</v>
      </c>
      <c r="U27">
        <v>0</v>
      </c>
      <c r="V27">
        <v>2</v>
      </c>
      <c r="W27">
        <v>2</v>
      </c>
      <c r="X27" t="s">
        <v>100</v>
      </c>
      <c r="Y27" t="s">
        <v>55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33</v>
      </c>
      <c r="AF27">
        <v>1</v>
      </c>
      <c r="AG27">
        <v>19</v>
      </c>
      <c r="AH27">
        <v>0</v>
      </c>
      <c r="AI27">
        <v>14</v>
      </c>
      <c r="AJ27">
        <v>14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ht="15.75" thickBot="1" x14ac:dyDescent="0.3">
      <c r="A28" s="1"/>
      <c r="B28" s="2" t="s">
        <v>102</v>
      </c>
      <c r="C28" s="2"/>
      <c r="D28" s="2"/>
      <c r="E28" s="2">
        <f>SUBTOTAL(109,E2:E27)</f>
        <v>23183</v>
      </c>
      <c r="F28" s="2">
        <f t="shared" ref="F28:AW28" si="0">SUBTOTAL(109,F2:F27)</f>
        <v>7</v>
      </c>
      <c r="G28" s="2">
        <f t="shared" si="0"/>
        <v>4</v>
      </c>
      <c r="H28" s="2">
        <f t="shared" si="0"/>
        <v>872</v>
      </c>
      <c r="I28" s="2">
        <f t="shared" si="0"/>
        <v>872</v>
      </c>
      <c r="J28" s="2">
        <f t="shared" si="0"/>
        <v>0</v>
      </c>
      <c r="K28" s="2">
        <f t="shared" si="0"/>
        <v>872</v>
      </c>
      <c r="L28" s="2">
        <f t="shared" si="0"/>
        <v>0</v>
      </c>
      <c r="M28" s="2">
        <f t="shared" si="0"/>
        <v>0</v>
      </c>
      <c r="N28" s="2"/>
      <c r="O28" s="2">
        <f t="shared" si="0"/>
        <v>114</v>
      </c>
      <c r="P28" s="2"/>
      <c r="Q28" s="2"/>
      <c r="R28" s="2">
        <f t="shared" si="0"/>
        <v>0</v>
      </c>
      <c r="S28" s="2">
        <f t="shared" si="0"/>
        <v>0</v>
      </c>
      <c r="T28" s="2">
        <f t="shared" si="0"/>
        <v>2</v>
      </c>
      <c r="U28" s="2">
        <f t="shared" si="0"/>
        <v>33</v>
      </c>
      <c r="V28" s="2">
        <f t="shared" si="0"/>
        <v>56</v>
      </c>
      <c r="W28" s="2">
        <f t="shared" si="0"/>
        <v>23</v>
      </c>
      <c r="X28" s="2"/>
      <c r="Y28" s="2"/>
      <c r="Z28" s="2">
        <f t="shared" si="0"/>
        <v>0</v>
      </c>
      <c r="AA28" s="2">
        <f t="shared" si="0"/>
        <v>0</v>
      </c>
      <c r="AB28" s="2">
        <f t="shared" si="0"/>
        <v>0</v>
      </c>
      <c r="AC28" s="2">
        <f t="shared" si="0"/>
        <v>0</v>
      </c>
      <c r="AD28" s="2">
        <f t="shared" si="0"/>
        <v>0</v>
      </c>
      <c r="AE28" s="2">
        <f t="shared" si="0"/>
        <v>762</v>
      </c>
      <c r="AF28" s="2">
        <f t="shared" si="0"/>
        <v>39</v>
      </c>
      <c r="AG28" s="2">
        <f t="shared" si="0"/>
        <v>451</v>
      </c>
      <c r="AH28" s="2">
        <f t="shared" si="0"/>
        <v>0</v>
      </c>
      <c r="AI28" s="2">
        <f t="shared" si="0"/>
        <v>310</v>
      </c>
      <c r="AJ28" s="2">
        <f t="shared" si="0"/>
        <v>304</v>
      </c>
      <c r="AK28" s="2">
        <f t="shared" si="0"/>
        <v>6</v>
      </c>
      <c r="AL28" s="2">
        <f t="shared" si="0"/>
        <v>0</v>
      </c>
      <c r="AM28" s="2">
        <f t="shared" si="0"/>
        <v>0</v>
      </c>
      <c r="AN28" s="2">
        <f t="shared" si="0"/>
        <v>0</v>
      </c>
      <c r="AO28" s="2">
        <f t="shared" si="0"/>
        <v>0</v>
      </c>
      <c r="AP28" s="2">
        <f t="shared" si="0"/>
        <v>0</v>
      </c>
      <c r="AQ28" s="2">
        <f t="shared" si="0"/>
        <v>0</v>
      </c>
      <c r="AR28" s="2">
        <f t="shared" si="0"/>
        <v>0</v>
      </c>
      <c r="AS28" s="2">
        <f t="shared" si="0"/>
        <v>0</v>
      </c>
      <c r="AT28" s="2">
        <f t="shared" si="0"/>
        <v>0</v>
      </c>
      <c r="AU28" s="2">
        <f t="shared" si="0"/>
        <v>0</v>
      </c>
      <c r="AV28" s="2">
        <f t="shared" si="0"/>
        <v>0</v>
      </c>
      <c r="AW28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2018-02-16T21:01:18Z</dcterms:created>
  <dcterms:modified xsi:type="dcterms:W3CDTF">2018-02-16T21:06:06Z</dcterms:modified>
</cp:coreProperties>
</file>