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bookViews>
    <workbookView xWindow="0" yWindow="0" windowWidth="19200" windowHeight="11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G58" i="1"/>
  <c r="H58" i="1"/>
  <c r="I58" i="1"/>
  <c r="J58" i="1"/>
  <c r="K58" i="1"/>
  <c r="L58" i="1"/>
  <c r="M58" i="1"/>
  <c r="O58" i="1"/>
  <c r="R58" i="1"/>
  <c r="S58" i="1"/>
  <c r="T58" i="1"/>
  <c r="U58" i="1"/>
  <c r="V58" i="1"/>
  <c r="W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E58" i="1"/>
</calcChain>
</file>

<file path=xl/sharedStrings.xml><?xml version="1.0" encoding="utf-8"?>
<sst xmlns="http://schemas.openxmlformats.org/spreadsheetml/2006/main" count="490" uniqueCount="179">
  <si>
    <t>County</t>
  </si>
  <si>
    <t>Municipality</t>
  </si>
  <si>
    <t>Reporting Unit</t>
  </si>
  <si>
    <t>Registrants</t>
  </si>
  <si>
    <t>Late Registrants</t>
  </si>
  <si>
    <t>Election Day Registrants</t>
  </si>
  <si>
    <t>Total Ballots</t>
  </si>
  <si>
    <t>Total Voters</t>
  </si>
  <si>
    <t>Paper Ballots</t>
  </si>
  <si>
    <t>Optical Scan Ballots</t>
  </si>
  <si>
    <t>DRE</t>
  </si>
  <si>
    <t>Auto-Mark</t>
  </si>
  <si>
    <t>Ballots Counted At</t>
  </si>
  <si>
    <t>Total Election Inspectors</t>
  </si>
  <si>
    <t>Split Shifts?</t>
  </si>
  <si>
    <t>Difficulty Obtaining?</t>
  </si>
  <si>
    <t>16-17</t>
  </si>
  <si>
    <t>18-25</t>
  </si>
  <si>
    <t>26-40</t>
  </si>
  <si>
    <t>41-60</t>
  </si>
  <si>
    <t>61-70</t>
  </si>
  <si>
    <t>71+</t>
  </si>
  <si>
    <t>Polling Place Name</t>
  </si>
  <si>
    <t>Shared?</t>
  </si>
  <si>
    <t>Provisional - Identification</t>
  </si>
  <si>
    <t>Provisional - No DL</t>
  </si>
  <si>
    <t>Provisional - No POR</t>
  </si>
  <si>
    <t>Counted</t>
  </si>
  <si>
    <t>Rejected</t>
  </si>
  <si>
    <t>Absentee Issued</t>
  </si>
  <si>
    <t>Absentee In-Person</t>
  </si>
  <si>
    <t>Absentee Not Returned</t>
  </si>
  <si>
    <t>Absentee Undeliverable</t>
  </si>
  <si>
    <t>Received by Election Day?</t>
  </si>
  <si>
    <t>Counted?</t>
  </si>
  <si>
    <t>Late (Received after the election)</t>
  </si>
  <si>
    <t>FWAB Received</t>
  </si>
  <si>
    <t>FWAB Counted</t>
  </si>
  <si>
    <t>FWAB Rejected</t>
  </si>
  <si>
    <t>FWAB Late</t>
  </si>
  <si>
    <t>Military Issued</t>
  </si>
  <si>
    <t>Military Sent but not returned?</t>
  </si>
  <si>
    <t>Military Undeliverable</t>
  </si>
  <si>
    <t>Military Received by Election Day?</t>
  </si>
  <si>
    <t>Military Counted</t>
  </si>
  <si>
    <t>Military Rejected</t>
  </si>
  <si>
    <t>Military Late</t>
  </si>
  <si>
    <t>COLUMBIA COUNTY</t>
  </si>
  <si>
    <t>Town of ARLINGTON</t>
  </si>
  <si>
    <t>Ward 1</t>
  </si>
  <si>
    <t>Polling Place</t>
  </si>
  <si>
    <t>Yes</t>
  </si>
  <si>
    <t>4 Somewhat easy</t>
  </si>
  <si>
    <t>Arlington Community Cente</t>
  </si>
  <si>
    <t>Town of COLUMBUS</t>
  </si>
  <si>
    <t>No</t>
  </si>
  <si>
    <t>Columbus Town Hall</t>
  </si>
  <si>
    <t>Town of COURTLAND</t>
  </si>
  <si>
    <t>1 Very difficult</t>
  </si>
  <si>
    <t>Courtland Town Hall</t>
  </si>
  <si>
    <t>Town of DEKORRA</t>
  </si>
  <si>
    <t>Wards 1-3</t>
  </si>
  <si>
    <t>2 Somewhat difficult</t>
  </si>
  <si>
    <t>Poynette Village Hall</t>
  </si>
  <si>
    <t>Town of FORT WINNEBAGO</t>
  </si>
  <si>
    <t>Ft Winnebago School</t>
  </si>
  <si>
    <t>Town of FOUNTAIN PRAIRIE</t>
  </si>
  <si>
    <t>Wards 1-2</t>
  </si>
  <si>
    <t>3 Neither difficult nor easy</t>
  </si>
  <si>
    <t>Town Hall</t>
  </si>
  <si>
    <t>Town of HAMPDEN</t>
  </si>
  <si>
    <t>Hampden Town Hall</t>
  </si>
  <si>
    <t>Town of LEEDS</t>
  </si>
  <si>
    <t>Leeds Town Hall</t>
  </si>
  <si>
    <t>Town of LODI</t>
  </si>
  <si>
    <t>Wards 1-5</t>
  </si>
  <si>
    <t>Lodi Town Hall</t>
  </si>
  <si>
    <t>Town of LOWVILLE</t>
  </si>
  <si>
    <t>5 Very easy</t>
  </si>
  <si>
    <t>Lowville Town Hall</t>
  </si>
  <si>
    <t>Town of MARCELLON</t>
  </si>
  <si>
    <t>Marcellon School</t>
  </si>
  <si>
    <t>Town of OTSEGO</t>
  </si>
  <si>
    <t>Town of PACIFIC</t>
  </si>
  <si>
    <t>Wards 1-4</t>
  </si>
  <si>
    <t>Pacific Town Hall</t>
  </si>
  <si>
    <t>Town of RANDOLPH</t>
  </si>
  <si>
    <t>Randolph Town Hall</t>
  </si>
  <si>
    <t>Town of SCOTT</t>
  </si>
  <si>
    <t>Scott Town Hall</t>
  </si>
  <si>
    <t>Town of SPRINGVALE</t>
  </si>
  <si>
    <t>Springvale Town Hall</t>
  </si>
  <si>
    <t>Town of WYOCENA</t>
  </si>
  <si>
    <t>Wyocena Town Hall</t>
  </si>
  <si>
    <t>Village of ARLINGTON</t>
  </si>
  <si>
    <t>Village of CAMBRIA</t>
  </si>
  <si>
    <t>Cambria Community Room</t>
  </si>
  <si>
    <t>Village of DOYLESTOWN</t>
  </si>
  <si>
    <t>Doylestown Village Hall</t>
  </si>
  <si>
    <t>Village of FALL RIVER</t>
  </si>
  <si>
    <t>Fall River Village Hall</t>
  </si>
  <si>
    <t>Village of FRIESLAND</t>
  </si>
  <si>
    <t>Village of PARDEEVILLE</t>
  </si>
  <si>
    <t>Ward 1-3</t>
  </si>
  <si>
    <t>Village Hall</t>
  </si>
  <si>
    <t>Village of POYNETTE</t>
  </si>
  <si>
    <t>Ward 1-4</t>
  </si>
  <si>
    <t>Village of Poynette Munic</t>
  </si>
  <si>
    <t>VILLAGE OF RANDOLPH</t>
  </si>
  <si>
    <t>Ward 3</t>
  </si>
  <si>
    <t>Randolph Village Hall</t>
  </si>
  <si>
    <t>Village of RIO</t>
  </si>
  <si>
    <t>Ward 1-2</t>
  </si>
  <si>
    <t>Village of WYOCENA</t>
  </si>
  <si>
    <t>City of COLUMBUS</t>
  </si>
  <si>
    <t>Ward 10</t>
  </si>
  <si>
    <t>City of LODI</t>
  </si>
  <si>
    <t>Wards 1-6</t>
  </si>
  <si>
    <t>Lodi City Hall</t>
  </si>
  <si>
    <t>City of PORTAGE</t>
  </si>
  <si>
    <t>Ward 11</t>
  </si>
  <si>
    <t>DANE COUNTY</t>
  </si>
  <si>
    <t>Town of DANE</t>
  </si>
  <si>
    <t>Dane Town Hall</t>
  </si>
  <si>
    <t>Village of DANE</t>
  </si>
  <si>
    <t>Dane Community Center</t>
  </si>
  <si>
    <t>Village of DEFOREST</t>
  </si>
  <si>
    <t>Wards 2,21</t>
  </si>
  <si>
    <t>DeForest Area Library</t>
  </si>
  <si>
    <t>Wards 11,20</t>
  </si>
  <si>
    <t>Village of Windsor</t>
  </si>
  <si>
    <t>Windsor Municipal Buildin</t>
  </si>
  <si>
    <t>DODGE COUNTY</t>
  </si>
  <si>
    <t>Town of BURNETT</t>
  </si>
  <si>
    <t>Town of Burnett Hall</t>
  </si>
  <si>
    <t>Town of CALAMUS</t>
  </si>
  <si>
    <t>Calamus Town Hall</t>
  </si>
  <si>
    <t>Town of CHESTER</t>
  </si>
  <si>
    <t>Chester Town Hall</t>
  </si>
  <si>
    <t>Town of FOX LAKE</t>
  </si>
  <si>
    <t>Town of TRENTON</t>
  </si>
  <si>
    <t>Trenton Town Hall</t>
  </si>
  <si>
    <t>Town of WESTFORD</t>
  </si>
  <si>
    <t>Village of RANDOLPH</t>
  </si>
  <si>
    <t>City of FOX LAKE</t>
  </si>
  <si>
    <t>Fox Lake Municipal Bldg</t>
  </si>
  <si>
    <t>City of WAUPUN</t>
  </si>
  <si>
    <t>Wards 13-14</t>
  </si>
  <si>
    <t>CITY HALL AUDITORIUM</t>
  </si>
  <si>
    <t>FOND DU LAC COUNTY</t>
  </si>
  <si>
    <t>Town of ALTO</t>
  </si>
  <si>
    <t>Alto Community Center</t>
  </si>
  <si>
    <t>Town of METOMEN</t>
  </si>
  <si>
    <t>Metomen Town Hall</t>
  </si>
  <si>
    <t>Village of BRANDON</t>
  </si>
  <si>
    <t>Brandon Village Hall</t>
  </si>
  <si>
    <t>Village of FAIRWATER</t>
  </si>
  <si>
    <t>Fairwater Civic Center</t>
  </si>
  <si>
    <t>CITY OF WAUPUN</t>
  </si>
  <si>
    <t>Ward 9B</t>
  </si>
  <si>
    <t>GREEN LAKE COUNTY</t>
  </si>
  <si>
    <t>Town of KINGSTON</t>
  </si>
  <si>
    <t>Town of Kingston Town Hal</t>
  </si>
  <si>
    <t>Town of MANCHESTER</t>
  </si>
  <si>
    <t>Manchester Town Hall</t>
  </si>
  <si>
    <t>Village of KINGSTON</t>
  </si>
  <si>
    <t>Village of Kingston</t>
  </si>
  <si>
    <t>MARQUETTE COUNTY</t>
  </si>
  <si>
    <t>Town of BUFFALO</t>
  </si>
  <si>
    <t>Buffalo Town Hall</t>
  </si>
  <si>
    <t>Town of DOUGLAS</t>
  </si>
  <si>
    <t>Douglas Town Hall</t>
  </si>
  <si>
    <t>Town of MOUNDVILLE</t>
  </si>
  <si>
    <t>Endeavor/Moundville Fire</t>
  </si>
  <si>
    <t>Village of ENDEAVOR</t>
  </si>
  <si>
    <t>Ada Mills Donner &amp; Melvin</t>
  </si>
  <si>
    <t>Rejected2</t>
  </si>
  <si>
    <t xml:space="preserve"> 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</si>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</sst>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W58" totalsRowShown="0">
  <autoFilter ref="A1:AW58"/>
  <tableColumns count="49">
    <tableColumn id="1" name="  "/>
    <tableColumn id="2" name="County"/>
    <tableColumn id="3" name="Municipality"/>
    <tableColumn id="4" name="Reporting Unit"/>
    <tableColumn id="5" name="Registrants"/>
    <tableColumn id="6" name="Late Registrants"/>
    <tableColumn id="7" name="Election Day Registrants"/>
    <tableColumn id="8" name="Total Ballots"/>
    <tableColumn id="9" name="Total Voters"/>
    <tableColumn id="10" name="Paper Ballots"/>
    <tableColumn id="11" name="Optical Scan Ballots"/>
    <tableColumn id="12" name="DRE"/>
    <tableColumn id="13" name="Auto-Mark"/>
    <tableColumn id="14" name="Ballots Counted At"/>
    <tableColumn id="15" name="Total Election Inspectors"/>
    <tableColumn id="16" name="Split Shifts?"/>
    <tableColumn id="17" name="Difficulty Obtaining?"/>
    <tableColumn id="18" name="16-17"/>
    <tableColumn id="19" name="18-25"/>
    <tableColumn id="20" name="26-40"/>
    <tableColumn id="21" name="41-60"/>
    <tableColumn id="22" name="61-70"/>
    <tableColumn id="23" name="71+"/>
    <tableColumn id="24" name="Polling Place Name"/>
    <tableColumn id="25" name="Shared?"/>
    <tableColumn id="26" name="Provisional - Identification"/>
    <tableColumn id="27" name="Provisional - No DL"/>
    <tableColumn id="28" name="Provisional - No POR"/>
    <tableColumn id="29" name="Counted"/>
    <tableColumn id="30" name="Rejected"/>
    <tableColumn id="31" name="Absentee Issued"/>
    <tableColumn id="32" name="Absentee In-Person"/>
    <tableColumn id="33" name="Absentee Not Returned"/>
    <tableColumn id="34" name="Absentee Undeliverable"/>
    <tableColumn id="35" name="Received by Election Day?"/>
    <tableColumn id="36" name="Counted?"/>
    <tableColumn id="37" name="Rejected2"/>
    <tableColumn id="38" name="Late (Received after the election)"/>
    <tableColumn id="39" name="FWAB Received"/>
    <tableColumn id="40" name="FWAB Counted"/>
    <tableColumn id="41" name="FWAB Rejected"/>
    <tableColumn id="42" name="FWAB Late"/>
    <tableColumn id="43" name="Military Issued"/>
    <tableColumn id="44" name="Military Sent but not returned?"/>
    <tableColumn id="45" name="Military Undeliverable"/>
    <tableColumn id="46" name="Military Received by Election Day?"/>
    <tableColumn id="47" name="Military Counted"/>
    <tableColumn id="48" name="Military Rejected"/>
    <tableColumn id="49" name="Military L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tabSelected="1" workbookViewId="0">
      <selection activeCell="C63" sqref="C63"/>
    </sheetView>
  </sheetViews>
  <sheetFormatPr defaultRowHeight="15" x14ac:dyDescent="0.25"/>
  <cols>
    <col min="1" max="1" width="6" bestFit="1" customWidth="1"/>
    <col min="2" max="2" width="20.85546875" bestFit="1" customWidth="1"/>
    <col min="3" max="3" width="25.85546875" bestFit="1" customWidth="1"/>
    <col min="4" max="4" width="16.42578125" bestFit="1" customWidth="1"/>
    <col min="5" max="5" width="13.140625" bestFit="1" customWidth="1"/>
    <col min="6" max="6" width="17.42578125" bestFit="1" customWidth="1"/>
    <col min="7" max="7" width="24.85546875" bestFit="1" customWidth="1"/>
    <col min="8" max="8" width="14.140625" bestFit="1" customWidth="1"/>
    <col min="9" max="9" width="14" bestFit="1" customWidth="1"/>
    <col min="10" max="10" width="14.85546875" customWidth="1"/>
    <col min="11" max="11" width="20.7109375" bestFit="1" customWidth="1"/>
    <col min="12" max="12" width="6.7109375" bestFit="1" customWidth="1"/>
    <col min="13" max="13" width="12.85546875" bestFit="1" customWidth="1"/>
    <col min="14" max="14" width="20" bestFit="1" customWidth="1"/>
    <col min="15" max="15" width="25.28515625" bestFit="1" customWidth="1"/>
    <col min="16" max="16" width="13.5703125" customWidth="1"/>
    <col min="17" max="17" width="25" bestFit="1" customWidth="1"/>
    <col min="18" max="22" width="8" bestFit="1" customWidth="1"/>
    <col min="23" max="23" width="6.28515625" bestFit="1" customWidth="1"/>
    <col min="24" max="24" width="26.28515625" bestFit="1" customWidth="1"/>
    <col min="25" max="25" width="10.42578125" bestFit="1" customWidth="1"/>
    <col min="26" max="26" width="27.140625" bestFit="1" customWidth="1"/>
    <col min="27" max="27" width="20.140625" bestFit="1" customWidth="1"/>
    <col min="28" max="28" width="21.7109375" bestFit="1" customWidth="1"/>
    <col min="29" max="29" width="10.85546875" bestFit="1" customWidth="1"/>
    <col min="30" max="30" width="11.140625" bestFit="1" customWidth="1"/>
    <col min="31" max="31" width="18.140625" bestFit="1" customWidth="1"/>
    <col min="32" max="32" width="21.140625" bestFit="1" customWidth="1"/>
    <col min="33" max="33" width="24.7109375" bestFit="1" customWidth="1"/>
    <col min="34" max="34" width="25.42578125" bestFit="1" customWidth="1"/>
    <col min="35" max="35" width="26.7109375" bestFit="1" customWidth="1"/>
    <col min="36" max="36" width="11.85546875" bestFit="1" customWidth="1"/>
    <col min="37" max="37" width="12.140625" bestFit="1" customWidth="1"/>
    <col min="38" max="38" width="33.5703125" bestFit="1" customWidth="1"/>
    <col min="39" max="39" width="17.42578125" bestFit="1" customWidth="1"/>
    <col min="40" max="40" width="16.85546875" bestFit="1" customWidth="1"/>
    <col min="41" max="41" width="17.140625" bestFit="1" customWidth="1"/>
    <col min="42" max="42" width="12.85546875" bestFit="1" customWidth="1"/>
    <col min="43" max="43" width="16.5703125" bestFit="1" customWidth="1"/>
    <col min="44" max="44" width="31.42578125" bestFit="1" customWidth="1"/>
    <col min="45" max="45" width="23.85546875" bestFit="1" customWidth="1"/>
    <col min="46" max="46" width="34.42578125" bestFit="1" customWidth="1"/>
    <col min="47" max="47" width="18.42578125" bestFit="1" customWidth="1"/>
    <col min="48" max="48" width="18.7109375" bestFit="1" customWidth="1"/>
    <col min="49" max="49" width="14.42578125" bestFit="1" customWidth="1"/>
  </cols>
  <sheetData>
    <row r="1" spans="1:49" x14ac:dyDescent="0.25">
      <c r="A1" t="s">
        <v>177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176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</row>
    <row r="2" spans="1:49" x14ac:dyDescent="0.25">
      <c r="A2">
        <v>11002</v>
      </c>
      <c r="B2" t="s">
        <v>47</v>
      </c>
      <c r="C2" t="s">
        <v>48</v>
      </c>
      <c r="D2" t="s">
        <v>49</v>
      </c>
      <c r="E2">
        <v>502</v>
      </c>
      <c r="F2">
        <v>0</v>
      </c>
      <c r="G2">
        <v>2</v>
      </c>
      <c r="H2">
        <v>44</v>
      </c>
      <c r="I2">
        <v>44</v>
      </c>
      <c r="J2">
        <v>0</v>
      </c>
      <c r="K2">
        <v>44</v>
      </c>
      <c r="L2">
        <v>0</v>
      </c>
      <c r="M2">
        <v>0</v>
      </c>
      <c r="N2" t="s">
        <v>50</v>
      </c>
      <c r="O2">
        <v>4</v>
      </c>
      <c r="P2" t="s">
        <v>51</v>
      </c>
      <c r="Q2" t="s">
        <v>52</v>
      </c>
      <c r="R2">
        <v>0</v>
      </c>
      <c r="S2">
        <v>0</v>
      </c>
      <c r="T2">
        <v>0</v>
      </c>
      <c r="U2">
        <v>0</v>
      </c>
      <c r="V2">
        <v>1</v>
      </c>
      <c r="W2">
        <v>3</v>
      </c>
      <c r="X2" t="s">
        <v>53</v>
      </c>
      <c r="Y2" t="s">
        <v>51</v>
      </c>
      <c r="Z2">
        <v>0</v>
      </c>
      <c r="AA2">
        <v>0</v>
      </c>
      <c r="AB2">
        <v>0</v>
      </c>
      <c r="AC2">
        <v>0</v>
      </c>
      <c r="AD2">
        <v>0</v>
      </c>
      <c r="AE2">
        <v>1</v>
      </c>
      <c r="AF2">
        <v>0</v>
      </c>
      <c r="AG2">
        <v>0</v>
      </c>
      <c r="AH2">
        <v>0</v>
      </c>
      <c r="AI2">
        <v>1</v>
      </c>
      <c r="AJ2">
        <v>1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1</v>
      </c>
      <c r="AR2">
        <v>1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>
        <v>11006</v>
      </c>
      <c r="B3" t="s">
        <v>47</v>
      </c>
      <c r="C3" t="s">
        <v>54</v>
      </c>
      <c r="D3" t="s">
        <v>49</v>
      </c>
      <c r="E3">
        <v>404</v>
      </c>
      <c r="F3">
        <v>0</v>
      </c>
      <c r="G3">
        <v>1</v>
      </c>
      <c r="H3">
        <v>76</v>
      </c>
      <c r="I3">
        <v>76</v>
      </c>
      <c r="J3">
        <v>0</v>
      </c>
      <c r="K3">
        <v>76</v>
      </c>
      <c r="L3">
        <v>0</v>
      </c>
      <c r="M3">
        <v>0</v>
      </c>
      <c r="N3" t="s">
        <v>50</v>
      </c>
      <c r="O3">
        <v>3</v>
      </c>
      <c r="P3" t="s">
        <v>55</v>
      </c>
      <c r="Q3" t="s">
        <v>52</v>
      </c>
      <c r="R3">
        <v>0</v>
      </c>
      <c r="S3">
        <v>1</v>
      </c>
      <c r="T3">
        <v>0</v>
      </c>
      <c r="U3">
        <v>0</v>
      </c>
      <c r="V3">
        <v>2</v>
      </c>
      <c r="W3">
        <v>0</v>
      </c>
      <c r="X3" t="s">
        <v>56</v>
      </c>
      <c r="Y3" t="s">
        <v>55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>
        <v>11008</v>
      </c>
      <c r="B4" t="s">
        <v>47</v>
      </c>
      <c r="C4" t="s">
        <v>57</v>
      </c>
      <c r="D4" t="s">
        <v>49</v>
      </c>
      <c r="E4">
        <v>282</v>
      </c>
      <c r="F4">
        <v>0</v>
      </c>
      <c r="G4">
        <v>0</v>
      </c>
      <c r="H4">
        <v>39</v>
      </c>
      <c r="I4">
        <v>39</v>
      </c>
      <c r="J4">
        <v>39</v>
      </c>
      <c r="K4">
        <v>0</v>
      </c>
      <c r="L4">
        <v>0</v>
      </c>
      <c r="M4">
        <v>0</v>
      </c>
      <c r="N4" t="s">
        <v>50</v>
      </c>
      <c r="O4">
        <v>6</v>
      </c>
      <c r="P4" t="s">
        <v>51</v>
      </c>
      <c r="Q4" t="s">
        <v>58</v>
      </c>
      <c r="R4">
        <v>0</v>
      </c>
      <c r="S4">
        <v>0</v>
      </c>
      <c r="T4">
        <v>0</v>
      </c>
      <c r="U4">
        <v>2</v>
      </c>
      <c r="V4">
        <v>1</v>
      </c>
      <c r="W4">
        <v>3</v>
      </c>
      <c r="X4" t="s">
        <v>59</v>
      </c>
      <c r="Y4" t="s">
        <v>55</v>
      </c>
      <c r="Z4">
        <v>0</v>
      </c>
      <c r="AA4">
        <v>0</v>
      </c>
      <c r="AB4">
        <v>0</v>
      </c>
      <c r="AC4">
        <v>0</v>
      </c>
      <c r="AD4">
        <v>0</v>
      </c>
      <c r="AE4">
        <v>6</v>
      </c>
      <c r="AF4">
        <v>0</v>
      </c>
      <c r="AG4">
        <v>1</v>
      </c>
      <c r="AH4">
        <v>0</v>
      </c>
      <c r="AI4">
        <v>5</v>
      </c>
      <c r="AJ4">
        <v>5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>
        <v>11010</v>
      </c>
      <c r="B5" t="s">
        <v>47</v>
      </c>
      <c r="C5" t="s">
        <v>60</v>
      </c>
      <c r="D5" t="s">
        <v>61</v>
      </c>
      <c r="E5">
        <v>1478</v>
      </c>
      <c r="F5">
        <v>0</v>
      </c>
      <c r="G5">
        <v>4</v>
      </c>
      <c r="H5">
        <v>129</v>
      </c>
      <c r="I5">
        <v>129</v>
      </c>
      <c r="J5">
        <v>0</v>
      </c>
      <c r="K5">
        <v>129</v>
      </c>
      <c r="L5">
        <v>0</v>
      </c>
      <c r="M5">
        <v>0</v>
      </c>
      <c r="N5" t="s">
        <v>50</v>
      </c>
      <c r="O5">
        <v>6</v>
      </c>
      <c r="P5" t="s">
        <v>51</v>
      </c>
      <c r="Q5" t="s">
        <v>62</v>
      </c>
      <c r="R5">
        <v>0</v>
      </c>
      <c r="S5">
        <v>0</v>
      </c>
      <c r="T5">
        <v>0</v>
      </c>
      <c r="U5">
        <v>1</v>
      </c>
      <c r="V5">
        <v>2</v>
      </c>
      <c r="W5">
        <v>3</v>
      </c>
      <c r="X5" t="s">
        <v>63</v>
      </c>
      <c r="Y5" t="s">
        <v>51</v>
      </c>
      <c r="Z5">
        <v>0</v>
      </c>
      <c r="AA5">
        <v>0</v>
      </c>
      <c r="AB5">
        <v>0</v>
      </c>
      <c r="AC5">
        <v>0</v>
      </c>
      <c r="AD5">
        <v>0</v>
      </c>
      <c r="AE5">
        <v>26</v>
      </c>
      <c r="AF5">
        <v>1</v>
      </c>
      <c r="AG5">
        <v>6</v>
      </c>
      <c r="AH5">
        <v>1</v>
      </c>
      <c r="AI5">
        <v>20</v>
      </c>
      <c r="AJ5">
        <v>20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1</v>
      </c>
      <c r="AR5">
        <v>0</v>
      </c>
      <c r="AS5">
        <v>0</v>
      </c>
      <c r="AT5">
        <v>1</v>
      </c>
      <c r="AU5">
        <v>1</v>
      </c>
      <c r="AV5">
        <v>0</v>
      </c>
      <c r="AW5">
        <v>0</v>
      </c>
    </row>
    <row r="6" spans="1:49" x14ac:dyDescent="0.25">
      <c r="A6">
        <v>11012</v>
      </c>
      <c r="B6" t="s">
        <v>47</v>
      </c>
      <c r="C6" t="s">
        <v>64</v>
      </c>
      <c r="D6" t="s">
        <v>49</v>
      </c>
      <c r="E6">
        <v>548</v>
      </c>
      <c r="F6">
        <v>0</v>
      </c>
      <c r="G6">
        <v>0</v>
      </c>
      <c r="H6">
        <v>29</v>
      </c>
      <c r="I6">
        <v>29</v>
      </c>
      <c r="J6">
        <v>0</v>
      </c>
      <c r="K6">
        <v>29</v>
      </c>
      <c r="L6">
        <v>0</v>
      </c>
      <c r="M6">
        <v>0</v>
      </c>
      <c r="N6" t="s">
        <v>50</v>
      </c>
      <c r="O6">
        <v>5</v>
      </c>
      <c r="P6" t="s">
        <v>51</v>
      </c>
      <c r="Q6" t="s">
        <v>62</v>
      </c>
      <c r="R6">
        <v>0</v>
      </c>
      <c r="S6">
        <v>0</v>
      </c>
      <c r="T6">
        <v>0</v>
      </c>
      <c r="U6">
        <v>1</v>
      </c>
      <c r="V6">
        <v>2</v>
      </c>
      <c r="W6">
        <v>2</v>
      </c>
      <c r="X6" t="s">
        <v>65</v>
      </c>
      <c r="Y6" t="s">
        <v>55</v>
      </c>
      <c r="Z6">
        <v>0</v>
      </c>
      <c r="AA6">
        <v>0</v>
      </c>
      <c r="AB6">
        <v>0</v>
      </c>
      <c r="AC6">
        <v>0</v>
      </c>
      <c r="AD6">
        <v>0</v>
      </c>
      <c r="AE6">
        <v>3</v>
      </c>
      <c r="AF6">
        <v>0</v>
      </c>
      <c r="AG6">
        <v>0</v>
      </c>
      <c r="AH6">
        <v>0</v>
      </c>
      <c r="AI6">
        <v>3</v>
      </c>
      <c r="AJ6">
        <v>3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>
        <v>11014</v>
      </c>
      <c r="B7" t="s">
        <v>47</v>
      </c>
      <c r="C7" t="s">
        <v>66</v>
      </c>
      <c r="D7" t="s">
        <v>67</v>
      </c>
      <c r="E7">
        <v>560</v>
      </c>
      <c r="F7">
        <v>0</v>
      </c>
      <c r="G7">
        <v>560</v>
      </c>
      <c r="H7">
        <v>41</v>
      </c>
      <c r="I7">
        <v>41</v>
      </c>
      <c r="J7">
        <v>0</v>
      </c>
      <c r="K7">
        <v>41</v>
      </c>
      <c r="L7">
        <v>0</v>
      </c>
      <c r="M7">
        <v>0</v>
      </c>
      <c r="N7" t="s">
        <v>50</v>
      </c>
      <c r="O7">
        <v>6</v>
      </c>
      <c r="P7" t="s">
        <v>51</v>
      </c>
      <c r="Q7" t="s">
        <v>68</v>
      </c>
      <c r="R7">
        <v>0</v>
      </c>
      <c r="S7">
        <v>0</v>
      </c>
      <c r="T7">
        <v>2</v>
      </c>
      <c r="U7">
        <v>0</v>
      </c>
      <c r="V7">
        <v>4</v>
      </c>
      <c r="W7">
        <v>0</v>
      </c>
      <c r="X7" t="s">
        <v>69</v>
      </c>
      <c r="Y7" t="s">
        <v>55</v>
      </c>
      <c r="Z7">
        <v>0</v>
      </c>
      <c r="AA7">
        <v>0</v>
      </c>
      <c r="AB7">
        <v>0</v>
      </c>
      <c r="AC7">
        <v>0</v>
      </c>
      <c r="AD7">
        <v>0</v>
      </c>
      <c r="AE7">
        <v>11</v>
      </c>
      <c r="AF7">
        <v>1</v>
      </c>
      <c r="AG7">
        <v>1</v>
      </c>
      <c r="AH7">
        <v>0</v>
      </c>
      <c r="AI7">
        <v>10</v>
      </c>
      <c r="AJ7">
        <v>10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>
        <v>11016</v>
      </c>
      <c r="B8" t="s">
        <v>47</v>
      </c>
      <c r="C8" t="s">
        <v>70</v>
      </c>
      <c r="D8" t="s">
        <v>49</v>
      </c>
      <c r="E8">
        <v>361</v>
      </c>
      <c r="F8">
        <v>0</v>
      </c>
      <c r="G8">
        <v>0</v>
      </c>
      <c r="H8">
        <v>37</v>
      </c>
      <c r="I8">
        <v>37</v>
      </c>
      <c r="J8">
        <v>0</v>
      </c>
      <c r="K8">
        <v>37</v>
      </c>
      <c r="L8">
        <v>0</v>
      </c>
      <c r="M8">
        <v>0</v>
      </c>
      <c r="N8" t="s">
        <v>50</v>
      </c>
      <c r="O8">
        <v>5</v>
      </c>
      <c r="P8" t="s">
        <v>51</v>
      </c>
      <c r="Q8" t="s">
        <v>62</v>
      </c>
      <c r="R8">
        <v>0</v>
      </c>
      <c r="S8">
        <v>0</v>
      </c>
      <c r="T8">
        <v>0</v>
      </c>
      <c r="U8">
        <v>0</v>
      </c>
      <c r="V8">
        <v>5</v>
      </c>
      <c r="W8">
        <v>0</v>
      </c>
      <c r="X8" t="s">
        <v>71</v>
      </c>
      <c r="Y8" t="s">
        <v>55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1</v>
      </c>
      <c r="AG8">
        <v>0</v>
      </c>
      <c r="AH8">
        <v>0</v>
      </c>
      <c r="AI8">
        <v>1</v>
      </c>
      <c r="AJ8">
        <v>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>
        <v>11018</v>
      </c>
      <c r="B9" t="s">
        <v>47</v>
      </c>
      <c r="C9" t="s">
        <v>72</v>
      </c>
      <c r="D9" t="s">
        <v>67</v>
      </c>
      <c r="E9">
        <v>493</v>
      </c>
      <c r="F9">
        <v>0</v>
      </c>
      <c r="G9">
        <v>0</v>
      </c>
      <c r="H9">
        <v>54</v>
      </c>
      <c r="I9">
        <v>54</v>
      </c>
      <c r="J9">
        <v>0</v>
      </c>
      <c r="K9">
        <v>54</v>
      </c>
      <c r="L9">
        <v>0</v>
      </c>
      <c r="M9">
        <v>0</v>
      </c>
      <c r="N9" t="s">
        <v>50</v>
      </c>
      <c r="O9">
        <v>6</v>
      </c>
      <c r="P9" t="s">
        <v>51</v>
      </c>
      <c r="Q9" t="s">
        <v>68</v>
      </c>
      <c r="R9">
        <v>0</v>
      </c>
      <c r="S9">
        <v>0</v>
      </c>
      <c r="T9">
        <v>0</v>
      </c>
      <c r="U9">
        <v>1</v>
      </c>
      <c r="V9">
        <v>5</v>
      </c>
      <c r="W9">
        <v>0</v>
      </c>
      <c r="X9" t="s">
        <v>73</v>
      </c>
      <c r="Y9" t="s">
        <v>55</v>
      </c>
      <c r="Z9">
        <v>0</v>
      </c>
      <c r="AA9">
        <v>0</v>
      </c>
      <c r="AB9">
        <v>0</v>
      </c>
      <c r="AC9">
        <v>0</v>
      </c>
      <c r="AD9">
        <v>0</v>
      </c>
      <c r="AE9">
        <v>6</v>
      </c>
      <c r="AF9">
        <v>0</v>
      </c>
      <c r="AG9">
        <v>1</v>
      </c>
      <c r="AH9">
        <v>0</v>
      </c>
      <c r="AI9">
        <v>5</v>
      </c>
      <c r="AJ9">
        <v>5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>
        <v>11022</v>
      </c>
      <c r="B10" t="s">
        <v>47</v>
      </c>
      <c r="C10" t="s">
        <v>74</v>
      </c>
      <c r="D10" t="s">
        <v>75</v>
      </c>
      <c r="E10">
        <v>2105</v>
      </c>
      <c r="F10">
        <v>2</v>
      </c>
      <c r="G10">
        <v>4</v>
      </c>
      <c r="H10">
        <v>315</v>
      </c>
      <c r="I10">
        <v>315</v>
      </c>
      <c r="J10">
        <v>0</v>
      </c>
      <c r="K10">
        <v>315</v>
      </c>
      <c r="L10">
        <v>0</v>
      </c>
      <c r="M10">
        <v>0</v>
      </c>
      <c r="N10" t="s">
        <v>50</v>
      </c>
      <c r="O10">
        <v>7</v>
      </c>
      <c r="P10" t="s">
        <v>51</v>
      </c>
      <c r="Q10" t="s">
        <v>58</v>
      </c>
      <c r="R10">
        <v>0</v>
      </c>
      <c r="S10">
        <v>0</v>
      </c>
      <c r="T10">
        <v>0</v>
      </c>
      <c r="U10">
        <v>4</v>
      </c>
      <c r="V10">
        <v>2</v>
      </c>
      <c r="W10">
        <v>2</v>
      </c>
      <c r="X10" t="s">
        <v>76</v>
      </c>
      <c r="Y10" t="s">
        <v>55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54</v>
      </c>
      <c r="AF10">
        <v>20</v>
      </c>
      <c r="AG10">
        <v>11</v>
      </c>
      <c r="AH10">
        <v>0</v>
      </c>
      <c r="AI10">
        <v>43</v>
      </c>
      <c r="AJ10">
        <v>43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>
        <v>11024</v>
      </c>
      <c r="B11" t="s">
        <v>47</v>
      </c>
      <c r="C11" t="s">
        <v>77</v>
      </c>
      <c r="D11" t="s">
        <v>67</v>
      </c>
      <c r="E11">
        <v>681</v>
      </c>
      <c r="F11">
        <v>0</v>
      </c>
      <c r="G11">
        <v>2</v>
      </c>
      <c r="H11">
        <v>60</v>
      </c>
      <c r="I11">
        <v>60</v>
      </c>
      <c r="J11">
        <v>0</v>
      </c>
      <c r="K11">
        <v>60</v>
      </c>
      <c r="L11">
        <v>0</v>
      </c>
      <c r="M11">
        <v>1</v>
      </c>
      <c r="N11" t="s">
        <v>50</v>
      </c>
      <c r="O11">
        <v>2</v>
      </c>
      <c r="P11" t="s">
        <v>51</v>
      </c>
      <c r="Q11" t="s">
        <v>78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 t="s">
        <v>79</v>
      </c>
      <c r="Y11" t="s">
        <v>55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6</v>
      </c>
      <c r="AF11">
        <v>0</v>
      </c>
      <c r="AG11">
        <v>1</v>
      </c>
      <c r="AH11">
        <v>0</v>
      </c>
      <c r="AI11">
        <v>5</v>
      </c>
      <c r="AJ11">
        <v>5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>
        <v>11026</v>
      </c>
      <c r="B12" t="s">
        <v>47</v>
      </c>
      <c r="C12" t="s">
        <v>80</v>
      </c>
      <c r="D12" t="s">
        <v>67</v>
      </c>
      <c r="E12">
        <v>558</v>
      </c>
      <c r="F12">
        <v>0</v>
      </c>
      <c r="G12">
        <v>0</v>
      </c>
      <c r="H12">
        <v>61</v>
      </c>
      <c r="I12">
        <v>61</v>
      </c>
      <c r="J12">
        <v>0</v>
      </c>
      <c r="K12">
        <v>61</v>
      </c>
      <c r="L12">
        <v>0</v>
      </c>
      <c r="M12">
        <v>0</v>
      </c>
      <c r="N12" t="s">
        <v>50</v>
      </c>
      <c r="O12">
        <v>4</v>
      </c>
      <c r="P12" t="s">
        <v>51</v>
      </c>
      <c r="Q12" t="s">
        <v>68</v>
      </c>
      <c r="R12">
        <v>0</v>
      </c>
      <c r="S12">
        <v>0</v>
      </c>
      <c r="T12">
        <v>0</v>
      </c>
      <c r="U12">
        <v>0</v>
      </c>
      <c r="V12">
        <v>0</v>
      </c>
      <c r="W12">
        <v>4</v>
      </c>
      <c r="X12" t="s">
        <v>81</v>
      </c>
      <c r="Y12" t="s">
        <v>55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11</v>
      </c>
      <c r="AF12">
        <v>0</v>
      </c>
      <c r="AG12">
        <v>1</v>
      </c>
      <c r="AH12">
        <v>0</v>
      </c>
      <c r="AI12">
        <v>10</v>
      </c>
      <c r="AJ12">
        <v>10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>
        <v>11030</v>
      </c>
      <c r="B13" t="s">
        <v>47</v>
      </c>
      <c r="C13" t="s">
        <v>82</v>
      </c>
      <c r="D13" t="s">
        <v>49</v>
      </c>
      <c r="E13">
        <v>420</v>
      </c>
      <c r="F13">
        <v>0</v>
      </c>
      <c r="G13">
        <v>2</v>
      </c>
      <c r="H13">
        <v>41</v>
      </c>
      <c r="I13">
        <v>41</v>
      </c>
      <c r="J13">
        <v>0</v>
      </c>
      <c r="K13">
        <v>41</v>
      </c>
      <c r="L13">
        <v>0</v>
      </c>
      <c r="M13">
        <v>0</v>
      </c>
      <c r="N13" t="s">
        <v>50</v>
      </c>
      <c r="O13">
        <v>4</v>
      </c>
      <c r="P13" t="s">
        <v>51</v>
      </c>
      <c r="Q13" t="s">
        <v>62</v>
      </c>
      <c r="R13">
        <v>0</v>
      </c>
      <c r="S13">
        <v>0</v>
      </c>
      <c r="T13">
        <v>0</v>
      </c>
      <c r="U13">
        <v>0</v>
      </c>
      <c r="V13">
        <v>4</v>
      </c>
      <c r="W13">
        <v>0</v>
      </c>
      <c r="Y13" t="s">
        <v>55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>
        <v>11032</v>
      </c>
      <c r="B14" t="s">
        <v>47</v>
      </c>
      <c r="C14" t="s">
        <v>83</v>
      </c>
      <c r="D14" t="s">
        <v>84</v>
      </c>
      <c r="E14">
        <v>1715</v>
      </c>
      <c r="F14">
        <v>2</v>
      </c>
      <c r="G14">
        <v>0</v>
      </c>
      <c r="H14">
        <v>141</v>
      </c>
      <c r="I14">
        <v>141</v>
      </c>
      <c r="J14">
        <v>0</v>
      </c>
      <c r="K14">
        <v>141</v>
      </c>
      <c r="L14">
        <v>0</v>
      </c>
      <c r="M14">
        <v>0</v>
      </c>
      <c r="N14" t="s">
        <v>50</v>
      </c>
      <c r="O14">
        <v>9</v>
      </c>
      <c r="P14" t="s">
        <v>51</v>
      </c>
      <c r="Q14" t="s">
        <v>52</v>
      </c>
      <c r="R14">
        <v>0</v>
      </c>
      <c r="S14">
        <v>0</v>
      </c>
      <c r="T14">
        <v>0</v>
      </c>
      <c r="U14">
        <v>0</v>
      </c>
      <c r="V14">
        <v>5</v>
      </c>
      <c r="W14">
        <v>4</v>
      </c>
      <c r="X14" t="s">
        <v>85</v>
      </c>
      <c r="Y14" t="s">
        <v>55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32</v>
      </c>
      <c r="AF14">
        <v>0</v>
      </c>
      <c r="AG14">
        <v>4</v>
      </c>
      <c r="AH14">
        <v>0</v>
      </c>
      <c r="AI14">
        <v>28</v>
      </c>
      <c r="AJ14">
        <v>27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>
        <v>11034</v>
      </c>
      <c r="B15" t="s">
        <v>47</v>
      </c>
      <c r="C15" t="s">
        <v>86</v>
      </c>
      <c r="D15" t="s">
        <v>49</v>
      </c>
      <c r="E15">
        <v>435</v>
      </c>
      <c r="F15">
        <v>0</v>
      </c>
      <c r="G15">
        <v>0</v>
      </c>
      <c r="H15">
        <v>32</v>
      </c>
      <c r="I15">
        <v>32</v>
      </c>
      <c r="J15">
        <v>0</v>
      </c>
      <c r="K15">
        <v>32</v>
      </c>
      <c r="L15">
        <v>0</v>
      </c>
      <c r="M15">
        <v>0</v>
      </c>
      <c r="N15" t="s">
        <v>50</v>
      </c>
      <c r="O15">
        <v>6</v>
      </c>
      <c r="P15" t="s">
        <v>51</v>
      </c>
      <c r="Q15" t="s">
        <v>62</v>
      </c>
      <c r="R15">
        <v>0</v>
      </c>
      <c r="S15">
        <v>0</v>
      </c>
      <c r="T15">
        <v>0</v>
      </c>
      <c r="U15">
        <v>3</v>
      </c>
      <c r="V15">
        <v>0</v>
      </c>
      <c r="W15">
        <v>3</v>
      </c>
      <c r="X15" t="s">
        <v>87</v>
      </c>
      <c r="Y15" t="s">
        <v>55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>
        <v>11036</v>
      </c>
      <c r="B16" t="s">
        <v>47</v>
      </c>
      <c r="C16" t="s">
        <v>88</v>
      </c>
      <c r="D16" t="s">
        <v>49</v>
      </c>
      <c r="E16">
        <v>368</v>
      </c>
      <c r="F16">
        <v>0</v>
      </c>
      <c r="G16">
        <v>0</v>
      </c>
      <c r="H16">
        <v>28</v>
      </c>
      <c r="I16">
        <v>28</v>
      </c>
      <c r="J16">
        <v>0</v>
      </c>
      <c r="K16">
        <v>28</v>
      </c>
      <c r="L16">
        <v>0</v>
      </c>
      <c r="M16">
        <v>0</v>
      </c>
      <c r="N16" t="s">
        <v>50</v>
      </c>
      <c r="O16">
        <v>6</v>
      </c>
      <c r="P16" t="s">
        <v>51</v>
      </c>
      <c r="Q16" t="s">
        <v>52</v>
      </c>
      <c r="R16">
        <v>0</v>
      </c>
      <c r="S16">
        <v>0</v>
      </c>
      <c r="T16">
        <v>0</v>
      </c>
      <c r="U16">
        <v>0</v>
      </c>
      <c r="V16">
        <v>3</v>
      </c>
      <c r="W16">
        <v>3</v>
      </c>
      <c r="X16" t="s">
        <v>89</v>
      </c>
      <c r="Y16" t="s">
        <v>55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>
        <v>11038</v>
      </c>
      <c r="B17" t="s">
        <v>47</v>
      </c>
      <c r="C17" t="s">
        <v>90</v>
      </c>
      <c r="D17" t="s">
        <v>67</v>
      </c>
      <c r="E17">
        <v>324</v>
      </c>
      <c r="F17">
        <v>0</v>
      </c>
      <c r="G17">
        <v>0</v>
      </c>
      <c r="H17">
        <v>31</v>
      </c>
      <c r="I17">
        <v>31</v>
      </c>
      <c r="J17">
        <v>0</v>
      </c>
      <c r="K17">
        <v>31</v>
      </c>
      <c r="L17">
        <v>0</v>
      </c>
      <c r="M17">
        <v>0</v>
      </c>
      <c r="N17" t="s">
        <v>50</v>
      </c>
      <c r="O17">
        <v>6</v>
      </c>
      <c r="P17" t="s">
        <v>51</v>
      </c>
      <c r="Q17" t="s">
        <v>68</v>
      </c>
      <c r="R17">
        <v>0</v>
      </c>
      <c r="S17">
        <v>0</v>
      </c>
      <c r="T17">
        <v>0</v>
      </c>
      <c r="U17">
        <v>0</v>
      </c>
      <c r="V17">
        <v>2</v>
      </c>
      <c r="W17">
        <v>4</v>
      </c>
      <c r="X17" t="s">
        <v>91</v>
      </c>
      <c r="Y17" t="s">
        <v>55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3</v>
      </c>
      <c r="AF17">
        <v>0</v>
      </c>
      <c r="AG17">
        <v>0</v>
      </c>
      <c r="AH17">
        <v>0</v>
      </c>
      <c r="AI17">
        <v>3</v>
      </c>
      <c r="AJ17">
        <v>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>
        <v>11042</v>
      </c>
      <c r="B18" t="s">
        <v>47</v>
      </c>
      <c r="C18" t="s">
        <v>92</v>
      </c>
      <c r="D18" t="s">
        <v>67</v>
      </c>
      <c r="E18">
        <v>1016</v>
      </c>
      <c r="F18">
        <v>0</v>
      </c>
      <c r="G18">
        <v>0</v>
      </c>
      <c r="H18">
        <v>80</v>
      </c>
      <c r="I18">
        <v>80</v>
      </c>
      <c r="J18">
        <v>0</v>
      </c>
      <c r="K18">
        <v>80</v>
      </c>
      <c r="L18">
        <v>0</v>
      </c>
      <c r="M18">
        <v>0</v>
      </c>
      <c r="N18" t="s">
        <v>50</v>
      </c>
      <c r="O18">
        <v>6</v>
      </c>
      <c r="P18" t="s">
        <v>51</v>
      </c>
      <c r="Q18" t="s">
        <v>78</v>
      </c>
      <c r="R18">
        <v>0</v>
      </c>
      <c r="S18">
        <v>0</v>
      </c>
      <c r="T18">
        <v>0</v>
      </c>
      <c r="U18">
        <v>0</v>
      </c>
      <c r="V18">
        <v>0</v>
      </c>
      <c r="W18">
        <v>6</v>
      </c>
      <c r="X18" t="s">
        <v>93</v>
      </c>
      <c r="Y18" t="s">
        <v>55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7</v>
      </c>
      <c r="AF18">
        <v>0</v>
      </c>
      <c r="AG18">
        <v>1</v>
      </c>
      <c r="AH18">
        <v>0</v>
      </c>
      <c r="AI18">
        <v>6</v>
      </c>
      <c r="AJ18">
        <v>6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>
        <v>11101</v>
      </c>
      <c r="B19" t="s">
        <v>47</v>
      </c>
      <c r="C19" t="s">
        <v>94</v>
      </c>
      <c r="D19" t="s">
        <v>49</v>
      </c>
      <c r="E19">
        <v>470</v>
      </c>
      <c r="F19">
        <v>0</v>
      </c>
      <c r="G19">
        <v>0</v>
      </c>
      <c r="H19">
        <v>67</v>
      </c>
      <c r="I19">
        <v>67</v>
      </c>
      <c r="J19">
        <v>0</v>
      </c>
      <c r="K19">
        <v>67</v>
      </c>
      <c r="L19">
        <v>0</v>
      </c>
      <c r="M19">
        <v>0</v>
      </c>
      <c r="N19" t="s">
        <v>50</v>
      </c>
      <c r="O19">
        <v>5</v>
      </c>
      <c r="P19" t="s">
        <v>51</v>
      </c>
      <c r="Q19" t="s">
        <v>68</v>
      </c>
      <c r="R19">
        <v>0</v>
      </c>
      <c r="S19">
        <v>0</v>
      </c>
      <c r="T19">
        <v>0</v>
      </c>
      <c r="U19">
        <v>0</v>
      </c>
      <c r="V19">
        <v>1</v>
      </c>
      <c r="W19">
        <v>4</v>
      </c>
      <c r="Y19" t="s">
        <v>51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3</v>
      </c>
      <c r="AF19">
        <v>0</v>
      </c>
      <c r="AG19">
        <v>1</v>
      </c>
      <c r="AH19">
        <v>0</v>
      </c>
      <c r="AI19">
        <v>2</v>
      </c>
      <c r="AJ19">
        <v>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>
        <v>11111</v>
      </c>
      <c r="B20" t="s">
        <v>47</v>
      </c>
      <c r="C20" t="s">
        <v>95</v>
      </c>
      <c r="D20" t="s">
        <v>49</v>
      </c>
      <c r="E20">
        <v>399</v>
      </c>
      <c r="F20">
        <v>0</v>
      </c>
      <c r="G20">
        <v>2</v>
      </c>
      <c r="H20">
        <v>40</v>
      </c>
      <c r="I20">
        <v>40</v>
      </c>
      <c r="J20">
        <v>0</v>
      </c>
      <c r="K20">
        <v>40</v>
      </c>
      <c r="L20">
        <v>0</v>
      </c>
      <c r="M20">
        <v>0</v>
      </c>
      <c r="N20" t="s">
        <v>50</v>
      </c>
      <c r="O20">
        <v>6</v>
      </c>
      <c r="P20" t="s">
        <v>51</v>
      </c>
      <c r="Q20" t="s">
        <v>68</v>
      </c>
      <c r="R20">
        <v>0</v>
      </c>
      <c r="S20">
        <v>0</v>
      </c>
      <c r="T20">
        <v>0</v>
      </c>
      <c r="U20">
        <v>2</v>
      </c>
      <c r="V20">
        <v>3</v>
      </c>
      <c r="W20">
        <v>1</v>
      </c>
      <c r="X20" t="s">
        <v>96</v>
      </c>
      <c r="Y20" t="s">
        <v>55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4</v>
      </c>
      <c r="AF20">
        <v>0</v>
      </c>
      <c r="AG20">
        <v>1</v>
      </c>
      <c r="AH20">
        <v>0</v>
      </c>
      <c r="AI20">
        <v>3</v>
      </c>
      <c r="AJ20">
        <v>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x14ac:dyDescent="0.25">
      <c r="A21">
        <v>11116</v>
      </c>
      <c r="B21" t="s">
        <v>47</v>
      </c>
      <c r="C21" t="s">
        <v>97</v>
      </c>
      <c r="D21" t="s">
        <v>49</v>
      </c>
      <c r="E21">
        <v>154</v>
      </c>
      <c r="F21">
        <v>0</v>
      </c>
      <c r="G21">
        <v>0</v>
      </c>
      <c r="H21">
        <v>9</v>
      </c>
      <c r="I21">
        <v>9</v>
      </c>
      <c r="J21">
        <v>0</v>
      </c>
      <c r="K21">
        <v>9</v>
      </c>
      <c r="L21">
        <v>0</v>
      </c>
      <c r="M21">
        <v>0</v>
      </c>
      <c r="N21" t="s">
        <v>50</v>
      </c>
      <c r="O21">
        <v>3</v>
      </c>
      <c r="P21" t="s">
        <v>55</v>
      </c>
      <c r="Q21" t="s">
        <v>58</v>
      </c>
      <c r="R21">
        <v>0</v>
      </c>
      <c r="S21">
        <v>0</v>
      </c>
      <c r="T21">
        <v>0</v>
      </c>
      <c r="U21">
        <v>1</v>
      </c>
      <c r="V21">
        <v>0</v>
      </c>
      <c r="W21">
        <v>2</v>
      </c>
      <c r="X21" t="s">
        <v>98</v>
      </c>
      <c r="Y21" t="s">
        <v>55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>
        <v>11126</v>
      </c>
      <c r="B22" t="s">
        <v>47</v>
      </c>
      <c r="C22" t="s">
        <v>99</v>
      </c>
      <c r="D22" t="s">
        <v>67</v>
      </c>
      <c r="E22">
        <v>903</v>
      </c>
      <c r="F22">
        <v>0</v>
      </c>
      <c r="G22">
        <v>0</v>
      </c>
      <c r="H22">
        <v>50</v>
      </c>
      <c r="I22">
        <v>50</v>
      </c>
      <c r="J22">
        <v>0</v>
      </c>
      <c r="K22">
        <v>50</v>
      </c>
      <c r="L22">
        <v>0</v>
      </c>
      <c r="M22">
        <v>0</v>
      </c>
      <c r="N22" t="s">
        <v>50</v>
      </c>
      <c r="O22">
        <v>6</v>
      </c>
      <c r="P22" t="s">
        <v>51</v>
      </c>
      <c r="Q22" t="s">
        <v>62</v>
      </c>
      <c r="R22">
        <v>0</v>
      </c>
      <c r="S22">
        <v>0</v>
      </c>
      <c r="T22">
        <v>0</v>
      </c>
      <c r="U22">
        <v>0</v>
      </c>
      <c r="V22">
        <v>4</v>
      </c>
      <c r="W22">
        <v>2</v>
      </c>
      <c r="X22" t="s">
        <v>100</v>
      </c>
      <c r="Y22" t="s">
        <v>55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19</v>
      </c>
      <c r="AF22">
        <v>0</v>
      </c>
      <c r="AG22">
        <v>6</v>
      </c>
      <c r="AH22">
        <v>0</v>
      </c>
      <c r="AI22">
        <v>13</v>
      </c>
      <c r="AJ22">
        <v>13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>
        <v>11127</v>
      </c>
      <c r="B23" t="s">
        <v>47</v>
      </c>
      <c r="C23" t="s">
        <v>101</v>
      </c>
      <c r="D23" t="s">
        <v>49</v>
      </c>
      <c r="E23">
        <v>174</v>
      </c>
      <c r="F23">
        <v>0</v>
      </c>
      <c r="G23">
        <v>0</v>
      </c>
      <c r="H23">
        <v>35</v>
      </c>
      <c r="I23">
        <v>35</v>
      </c>
      <c r="J23">
        <v>0</v>
      </c>
      <c r="K23">
        <v>35</v>
      </c>
      <c r="L23">
        <v>0</v>
      </c>
      <c r="M23">
        <v>0</v>
      </c>
      <c r="N23" t="s">
        <v>50</v>
      </c>
      <c r="O23">
        <v>3</v>
      </c>
      <c r="P23" t="s">
        <v>55</v>
      </c>
      <c r="Q23" t="s">
        <v>52</v>
      </c>
      <c r="R23">
        <v>0</v>
      </c>
      <c r="S23">
        <v>0</v>
      </c>
      <c r="T23">
        <v>0</v>
      </c>
      <c r="U23">
        <v>0</v>
      </c>
      <c r="V23">
        <v>0</v>
      </c>
      <c r="W23">
        <v>3</v>
      </c>
      <c r="Y23" t="s">
        <v>55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>
        <v>11171</v>
      </c>
      <c r="B24" t="s">
        <v>47</v>
      </c>
      <c r="C24" t="s">
        <v>102</v>
      </c>
      <c r="D24" t="s">
        <v>103</v>
      </c>
      <c r="E24">
        <v>1098</v>
      </c>
      <c r="F24">
        <v>0</v>
      </c>
      <c r="G24">
        <v>1</v>
      </c>
      <c r="H24">
        <v>95</v>
      </c>
      <c r="I24">
        <v>95</v>
      </c>
      <c r="J24">
        <v>0</v>
      </c>
      <c r="K24">
        <v>95</v>
      </c>
      <c r="L24">
        <v>0</v>
      </c>
      <c r="M24">
        <v>0</v>
      </c>
      <c r="N24" t="s">
        <v>50</v>
      </c>
      <c r="O24">
        <v>3</v>
      </c>
      <c r="P24" t="s">
        <v>55</v>
      </c>
      <c r="Q24" t="s">
        <v>62</v>
      </c>
      <c r="R24">
        <v>0</v>
      </c>
      <c r="S24">
        <v>0</v>
      </c>
      <c r="T24">
        <v>0</v>
      </c>
      <c r="U24">
        <v>1</v>
      </c>
      <c r="V24">
        <v>2</v>
      </c>
      <c r="W24">
        <v>0</v>
      </c>
      <c r="X24" t="s">
        <v>104</v>
      </c>
      <c r="Y24" t="s">
        <v>55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9</v>
      </c>
      <c r="AF24">
        <v>8</v>
      </c>
      <c r="AG24">
        <v>1</v>
      </c>
      <c r="AH24">
        <v>0</v>
      </c>
      <c r="AI24">
        <v>8</v>
      </c>
      <c r="AJ24">
        <v>8</v>
      </c>
      <c r="AK24">
        <v>0</v>
      </c>
      <c r="AL24">
        <v>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>
        <v>11172</v>
      </c>
      <c r="B25" t="s">
        <v>47</v>
      </c>
      <c r="C25" t="s">
        <v>105</v>
      </c>
      <c r="D25" t="s">
        <v>106</v>
      </c>
      <c r="E25">
        <v>1310</v>
      </c>
      <c r="F25">
        <v>2</v>
      </c>
      <c r="G25">
        <v>2</v>
      </c>
      <c r="H25">
        <v>126</v>
      </c>
      <c r="I25">
        <v>126</v>
      </c>
      <c r="J25">
        <v>0</v>
      </c>
      <c r="K25">
        <v>126</v>
      </c>
      <c r="L25">
        <v>0</v>
      </c>
      <c r="M25">
        <v>0</v>
      </c>
      <c r="N25" t="s">
        <v>50</v>
      </c>
      <c r="O25">
        <v>6</v>
      </c>
      <c r="P25" t="s">
        <v>51</v>
      </c>
      <c r="Q25" t="s">
        <v>68</v>
      </c>
      <c r="R25">
        <v>0</v>
      </c>
      <c r="S25">
        <v>0</v>
      </c>
      <c r="T25">
        <v>0</v>
      </c>
      <c r="U25">
        <v>3</v>
      </c>
      <c r="V25">
        <v>3</v>
      </c>
      <c r="W25">
        <v>0</v>
      </c>
      <c r="X25" t="s">
        <v>107</v>
      </c>
      <c r="Y25" t="s">
        <v>51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20</v>
      </c>
      <c r="AF25">
        <v>0</v>
      </c>
      <c r="AG25">
        <v>2</v>
      </c>
      <c r="AH25">
        <v>0</v>
      </c>
      <c r="AI25">
        <v>18</v>
      </c>
      <c r="AJ25">
        <v>18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x14ac:dyDescent="0.25">
      <c r="A26">
        <v>11176</v>
      </c>
      <c r="B26" t="s">
        <v>47</v>
      </c>
      <c r="C26" t="s">
        <v>108</v>
      </c>
      <c r="D26" t="s">
        <v>109</v>
      </c>
      <c r="E26">
        <v>247</v>
      </c>
      <c r="F26">
        <v>0</v>
      </c>
      <c r="G26">
        <v>0</v>
      </c>
      <c r="H26">
        <v>30</v>
      </c>
      <c r="I26">
        <v>30</v>
      </c>
      <c r="J26">
        <v>0</v>
      </c>
      <c r="K26">
        <v>30</v>
      </c>
      <c r="L26">
        <v>0</v>
      </c>
      <c r="M26">
        <v>18</v>
      </c>
      <c r="N26" t="s">
        <v>50</v>
      </c>
      <c r="O26">
        <v>8</v>
      </c>
      <c r="P26" t="s">
        <v>51</v>
      </c>
      <c r="Q26" t="s">
        <v>68</v>
      </c>
      <c r="R26">
        <v>0</v>
      </c>
      <c r="S26">
        <v>0</v>
      </c>
      <c r="T26">
        <v>0</v>
      </c>
      <c r="U26">
        <v>0</v>
      </c>
      <c r="V26">
        <v>2</v>
      </c>
      <c r="W26">
        <v>6</v>
      </c>
      <c r="X26" t="s">
        <v>110</v>
      </c>
      <c r="Y26" t="s">
        <v>51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5</v>
      </c>
      <c r="AF26">
        <v>0</v>
      </c>
      <c r="AG26">
        <v>1</v>
      </c>
      <c r="AH26">
        <v>0</v>
      </c>
      <c r="AI26">
        <v>4</v>
      </c>
      <c r="AJ26">
        <v>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>
        <v>11177</v>
      </c>
      <c r="B27" t="s">
        <v>47</v>
      </c>
      <c r="C27" t="s">
        <v>111</v>
      </c>
      <c r="D27" t="s">
        <v>112</v>
      </c>
      <c r="E27">
        <v>596</v>
      </c>
      <c r="F27">
        <v>0</v>
      </c>
      <c r="G27">
        <v>0</v>
      </c>
      <c r="H27">
        <v>43</v>
      </c>
      <c r="I27">
        <v>43</v>
      </c>
      <c r="J27">
        <v>0</v>
      </c>
      <c r="K27">
        <v>43</v>
      </c>
      <c r="L27">
        <v>0</v>
      </c>
      <c r="M27">
        <v>0</v>
      </c>
      <c r="N27" t="s">
        <v>50</v>
      </c>
      <c r="O27">
        <v>4</v>
      </c>
      <c r="P27" t="s">
        <v>51</v>
      </c>
      <c r="Q27" t="s">
        <v>68</v>
      </c>
      <c r="R27">
        <v>0</v>
      </c>
      <c r="S27">
        <v>0</v>
      </c>
      <c r="T27">
        <v>1</v>
      </c>
      <c r="U27">
        <v>0</v>
      </c>
      <c r="V27">
        <v>0</v>
      </c>
      <c r="W27">
        <v>3</v>
      </c>
      <c r="X27">
        <v>0</v>
      </c>
      <c r="Y27" t="s">
        <v>51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7</v>
      </c>
      <c r="AF27">
        <v>0</v>
      </c>
      <c r="AG27">
        <v>3</v>
      </c>
      <c r="AH27">
        <v>0</v>
      </c>
      <c r="AI27">
        <v>4</v>
      </c>
      <c r="AJ27">
        <v>4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x14ac:dyDescent="0.25">
      <c r="A28">
        <v>11191</v>
      </c>
      <c r="B28" t="s">
        <v>47</v>
      </c>
      <c r="C28" t="s">
        <v>113</v>
      </c>
      <c r="D28" t="s">
        <v>49</v>
      </c>
      <c r="E28">
        <v>350</v>
      </c>
      <c r="F28">
        <v>0</v>
      </c>
      <c r="G28">
        <v>0</v>
      </c>
      <c r="H28">
        <v>43</v>
      </c>
      <c r="I28">
        <v>43</v>
      </c>
      <c r="J28">
        <v>0</v>
      </c>
      <c r="K28">
        <v>43</v>
      </c>
      <c r="L28">
        <v>0</v>
      </c>
      <c r="M28">
        <v>0</v>
      </c>
      <c r="N28" t="s">
        <v>50</v>
      </c>
      <c r="O28">
        <v>5</v>
      </c>
      <c r="P28" t="s">
        <v>55</v>
      </c>
      <c r="Q28" t="s">
        <v>58</v>
      </c>
      <c r="R28">
        <v>0</v>
      </c>
      <c r="S28">
        <v>0</v>
      </c>
      <c r="T28">
        <v>1</v>
      </c>
      <c r="U28">
        <v>0</v>
      </c>
      <c r="V28">
        <v>1</v>
      </c>
      <c r="W28">
        <v>3</v>
      </c>
      <c r="Y28" t="s">
        <v>55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11</v>
      </c>
      <c r="AF28">
        <v>0</v>
      </c>
      <c r="AG28">
        <v>0</v>
      </c>
      <c r="AH28">
        <v>0</v>
      </c>
      <c r="AI28">
        <v>11</v>
      </c>
      <c r="AJ28">
        <v>11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>
        <v>11211</v>
      </c>
      <c r="B29" t="s">
        <v>47</v>
      </c>
      <c r="C29" t="s">
        <v>114</v>
      </c>
      <c r="D29" t="s">
        <v>115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t="s">
        <v>50</v>
      </c>
      <c r="O29">
        <v>0</v>
      </c>
      <c r="P29" t="s">
        <v>55</v>
      </c>
      <c r="Q29" t="s">
        <v>78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t="s">
        <v>55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</row>
    <row r="30" spans="1:49" x14ac:dyDescent="0.25">
      <c r="A30">
        <v>11246</v>
      </c>
      <c r="B30" t="s">
        <v>47</v>
      </c>
      <c r="C30" t="s">
        <v>116</v>
      </c>
      <c r="D30" t="s">
        <v>117</v>
      </c>
      <c r="E30">
        <v>1762</v>
      </c>
      <c r="F30">
        <v>2</v>
      </c>
      <c r="G30">
        <v>4</v>
      </c>
      <c r="H30">
        <v>243</v>
      </c>
      <c r="I30">
        <v>243</v>
      </c>
      <c r="J30">
        <v>0</v>
      </c>
      <c r="K30">
        <v>243</v>
      </c>
      <c r="L30">
        <v>0</v>
      </c>
      <c r="M30">
        <v>0</v>
      </c>
      <c r="N30" t="s">
        <v>50</v>
      </c>
      <c r="O30">
        <v>13</v>
      </c>
      <c r="P30" t="s">
        <v>51</v>
      </c>
      <c r="Q30" t="s">
        <v>68</v>
      </c>
      <c r="R30">
        <v>0</v>
      </c>
      <c r="S30">
        <v>0</v>
      </c>
      <c r="T30">
        <v>0</v>
      </c>
      <c r="U30">
        <v>0</v>
      </c>
      <c r="V30">
        <v>7</v>
      </c>
      <c r="W30">
        <v>6</v>
      </c>
      <c r="X30" t="s">
        <v>118</v>
      </c>
      <c r="Y30" t="s">
        <v>55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43</v>
      </c>
      <c r="AF30">
        <v>9</v>
      </c>
      <c r="AG30">
        <v>5</v>
      </c>
      <c r="AH30">
        <v>2</v>
      </c>
      <c r="AI30">
        <v>36</v>
      </c>
      <c r="AJ30">
        <v>36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>
        <v>11271</v>
      </c>
      <c r="B31" t="s">
        <v>47</v>
      </c>
      <c r="C31" t="s">
        <v>119</v>
      </c>
      <c r="D31" t="s">
        <v>120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t="s">
        <v>50</v>
      </c>
      <c r="O31">
        <v>0</v>
      </c>
      <c r="P31" t="s">
        <v>55</v>
      </c>
      <c r="Q31" t="s">
        <v>78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t="s">
        <v>55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>
        <v>13022</v>
      </c>
      <c r="B32" t="s">
        <v>121</v>
      </c>
      <c r="C32" t="s">
        <v>122</v>
      </c>
      <c r="D32" t="s">
        <v>49</v>
      </c>
      <c r="E32">
        <v>578</v>
      </c>
      <c r="F32">
        <v>0</v>
      </c>
      <c r="G32">
        <v>3</v>
      </c>
      <c r="H32">
        <v>68</v>
      </c>
      <c r="I32">
        <v>68</v>
      </c>
      <c r="J32">
        <v>0</v>
      </c>
      <c r="K32">
        <v>68</v>
      </c>
      <c r="L32">
        <v>0</v>
      </c>
      <c r="M32">
        <v>0</v>
      </c>
      <c r="N32" t="s">
        <v>50</v>
      </c>
      <c r="O32">
        <v>7</v>
      </c>
      <c r="P32" t="s">
        <v>51</v>
      </c>
      <c r="Q32" t="s">
        <v>62</v>
      </c>
      <c r="R32">
        <v>0</v>
      </c>
      <c r="S32">
        <v>0</v>
      </c>
      <c r="T32">
        <v>0</v>
      </c>
      <c r="U32">
        <v>0</v>
      </c>
      <c r="V32">
        <v>3</v>
      </c>
      <c r="W32">
        <v>4</v>
      </c>
      <c r="X32" t="s">
        <v>123</v>
      </c>
      <c r="Y32" t="s">
        <v>55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5</v>
      </c>
      <c r="AF32">
        <v>0</v>
      </c>
      <c r="AG32">
        <v>0</v>
      </c>
      <c r="AH32">
        <v>0</v>
      </c>
      <c r="AI32">
        <v>0</v>
      </c>
      <c r="AJ32">
        <v>5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>
        <v>13116</v>
      </c>
      <c r="B33" t="s">
        <v>121</v>
      </c>
      <c r="C33" t="s">
        <v>124</v>
      </c>
      <c r="D33" t="s">
        <v>49</v>
      </c>
      <c r="E33">
        <v>586</v>
      </c>
      <c r="F33">
        <v>0</v>
      </c>
      <c r="G33">
        <v>3</v>
      </c>
      <c r="H33">
        <v>68</v>
      </c>
      <c r="I33">
        <v>68</v>
      </c>
      <c r="J33">
        <v>68</v>
      </c>
      <c r="K33">
        <v>0</v>
      </c>
      <c r="L33">
        <v>0</v>
      </c>
      <c r="M33">
        <v>0</v>
      </c>
      <c r="N33" t="s">
        <v>50</v>
      </c>
      <c r="O33">
        <v>3</v>
      </c>
      <c r="P33" t="s">
        <v>55</v>
      </c>
      <c r="Q33" t="s">
        <v>52</v>
      </c>
      <c r="R33">
        <v>0</v>
      </c>
      <c r="S33">
        <v>0</v>
      </c>
      <c r="T33">
        <v>0</v>
      </c>
      <c r="U33">
        <v>0</v>
      </c>
      <c r="V33">
        <v>0</v>
      </c>
      <c r="W33">
        <v>3</v>
      </c>
      <c r="X33" t="s">
        <v>125</v>
      </c>
      <c r="Y33" t="s">
        <v>55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11</v>
      </c>
      <c r="AF33">
        <v>0</v>
      </c>
      <c r="AG33">
        <v>0</v>
      </c>
      <c r="AH33">
        <v>0</v>
      </c>
      <c r="AI33">
        <v>11</v>
      </c>
      <c r="AJ33">
        <v>11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x14ac:dyDescent="0.25">
      <c r="A34">
        <v>13118</v>
      </c>
      <c r="B34" t="s">
        <v>121</v>
      </c>
      <c r="C34" t="s">
        <v>126</v>
      </c>
      <c r="D34" t="s">
        <v>127</v>
      </c>
      <c r="E34">
        <v>365</v>
      </c>
      <c r="F34">
        <v>0</v>
      </c>
      <c r="G34">
        <v>0</v>
      </c>
      <c r="H34">
        <v>12</v>
      </c>
      <c r="I34">
        <v>12</v>
      </c>
      <c r="J34">
        <v>0</v>
      </c>
      <c r="K34">
        <v>9</v>
      </c>
      <c r="L34">
        <v>3</v>
      </c>
      <c r="M34">
        <v>0</v>
      </c>
      <c r="N34" t="s">
        <v>50</v>
      </c>
      <c r="O34">
        <v>5</v>
      </c>
      <c r="P34" t="s">
        <v>51</v>
      </c>
      <c r="Q34" t="s">
        <v>52</v>
      </c>
      <c r="R34">
        <v>0</v>
      </c>
      <c r="S34">
        <v>0</v>
      </c>
      <c r="T34">
        <v>0</v>
      </c>
      <c r="U34">
        <v>0</v>
      </c>
      <c r="V34">
        <v>4</v>
      </c>
      <c r="W34">
        <v>0</v>
      </c>
      <c r="X34" t="s">
        <v>128</v>
      </c>
      <c r="Y34" t="s">
        <v>51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7</v>
      </c>
      <c r="AF34">
        <v>3</v>
      </c>
      <c r="AG34">
        <v>1</v>
      </c>
      <c r="AH34">
        <v>0</v>
      </c>
      <c r="AI34">
        <v>6</v>
      </c>
      <c r="AJ34">
        <v>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x14ac:dyDescent="0.25">
      <c r="A35">
        <v>13118</v>
      </c>
      <c r="B35" t="s">
        <v>121</v>
      </c>
      <c r="C35" t="s">
        <v>126</v>
      </c>
      <c r="D35" t="s">
        <v>129</v>
      </c>
      <c r="E35">
        <v>500</v>
      </c>
      <c r="F35">
        <v>0</v>
      </c>
      <c r="G35">
        <v>1</v>
      </c>
      <c r="H35">
        <v>18</v>
      </c>
      <c r="I35">
        <v>18</v>
      </c>
      <c r="J35">
        <v>0</v>
      </c>
      <c r="K35">
        <v>18</v>
      </c>
      <c r="L35">
        <v>0</v>
      </c>
      <c r="M35">
        <v>0</v>
      </c>
      <c r="N35" t="s">
        <v>50</v>
      </c>
      <c r="O35">
        <v>5</v>
      </c>
      <c r="P35" t="s">
        <v>51</v>
      </c>
      <c r="Q35" t="s">
        <v>52</v>
      </c>
      <c r="R35">
        <v>0</v>
      </c>
      <c r="S35">
        <v>0</v>
      </c>
      <c r="T35">
        <v>0</v>
      </c>
      <c r="U35">
        <v>0</v>
      </c>
      <c r="V35">
        <v>1</v>
      </c>
      <c r="W35">
        <v>4</v>
      </c>
      <c r="X35" t="s">
        <v>104</v>
      </c>
      <c r="Y35" t="s">
        <v>51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12</v>
      </c>
      <c r="AF35">
        <v>0</v>
      </c>
      <c r="AG35">
        <v>4</v>
      </c>
      <c r="AH35">
        <v>0</v>
      </c>
      <c r="AI35">
        <v>0</v>
      </c>
      <c r="AJ35">
        <v>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>
        <v>13196</v>
      </c>
      <c r="B36" t="s">
        <v>121</v>
      </c>
      <c r="C36" t="s">
        <v>130</v>
      </c>
      <c r="D36" t="s">
        <v>67</v>
      </c>
      <c r="E36">
        <v>434</v>
      </c>
      <c r="F36">
        <v>0</v>
      </c>
      <c r="G36">
        <v>0</v>
      </c>
      <c r="H36">
        <v>22</v>
      </c>
      <c r="I36">
        <v>22</v>
      </c>
      <c r="J36">
        <v>0</v>
      </c>
      <c r="K36">
        <v>22</v>
      </c>
      <c r="L36">
        <v>0</v>
      </c>
      <c r="M36">
        <v>0</v>
      </c>
      <c r="N36" t="s">
        <v>50</v>
      </c>
      <c r="O36">
        <v>6</v>
      </c>
      <c r="P36" t="s">
        <v>51</v>
      </c>
      <c r="Q36" t="s">
        <v>52</v>
      </c>
      <c r="R36">
        <v>0</v>
      </c>
      <c r="S36">
        <v>0</v>
      </c>
      <c r="T36">
        <v>0</v>
      </c>
      <c r="U36">
        <v>0</v>
      </c>
      <c r="V36">
        <v>4</v>
      </c>
      <c r="W36">
        <v>2</v>
      </c>
      <c r="X36" t="s">
        <v>131</v>
      </c>
      <c r="Y36" t="s">
        <v>55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7</v>
      </c>
      <c r="AF36">
        <v>0</v>
      </c>
      <c r="AG36">
        <v>3</v>
      </c>
      <c r="AH36">
        <v>0</v>
      </c>
      <c r="AI36">
        <v>4</v>
      </c>
      <c r="AJ36">
        <v>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</row>
    <row r="37" spans="1:49" x14ac:dyDescent="0.25">
      <c r="A37">
        <v>14006</v>
      </c>
      <c r="B37" t="s">
        <v>132</v>
      </c>
      <c r="C37" t="s">
        <v>133</v>
      </c>
      <c r="D37" t="s">
        <v>67</v>
      </c>
      <c r="E37">
        <v>558</v>
      </c>
      <c r="F37">
        <v>0</v>
      </c>
      <c r="G37">
        <v>0</v>
      </c>
      <c r="H37">
        <v>36</v>
      </c>
      <c r="I37">
        <v>36</v>
      </c>
      <c r="J37">
        <v>0</v>
      </c>
      <c r="K37">
        <v>36</v>
      </c>
      <c r="L37">
        <v>0</v>
      </c>
      <c r="M37">
        <v>0</v>
      </c>
      <c r="N37" t="s">
        <v>50</v>
      </c>
      <c r="O37">
        <v>2</v>
      </c>
      <c r="P37" t="s">
        <v>51</v>
      </c>
      <c r="Q37" t="s">
        <v>58</v>
      </c>
      <c r="R37">
        <v>0</v>
      </c>
      <c r="S37">
        <v>0</v>
      </c>
      <c r="T37">
        <v>0</v>
      </c>
      <c r="U37">
        <v>3</v>
      </c>
      <c r="V37">
        <v>3</v>
      </c>
      <c r="W37">
        <v>0</v>
      </c>
      <c r="X37" t="s">
        <v>134</v>
      </c>
      <c r="Y37" t="s">
        <v>55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7</v>
      </c>
      <c r="AF37">
        <v>0</v>
      </c>
      <c r="AG37">
        <v>3</v>
      </c>
      <c r="AH37">
        <v>0</v>
      </c>
      <c r="AI37">
        <v>4</v>
      </c>
      <c r="AJ37">
        <v>4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</row>
    <row r="38" spans="1:49" x14ac:dyDescent="0.25">
      <c r="A38">
        <v>14008</v>
      </c>
      <c r="B38" t="s">
        <v>132</v>
      </c>
      <c r="C38" t="s">
        <v>135</v>
      </c>
      <c r="D38" t="s">
        <v>67</v>
      </c>
      <c r="E38">
        <v>573</v>
      </c>
      <c r="F38">
        <v>0</v>
      </c>
      <c r="G38">
        <v>0</v>
      </c>
      <c r="H38">
        <v>39</v>
      </c>
      <c r="I38">
        <v>39</v>
      </c>
      <c r="J38">
        <v>0</v>
      </c>
      <c r="K38">
        <v>39</v>
      </c>
      <c r="L38">
        <v>0</v>
      </c>
      <c r="M38">
        <v>1</v>
      </c>
      <c r="N38" t="s">
        <v>50</v>
      </c>
      <c r="O38">
        <v>4</v>
      </c>
      <c r="P38" t="s">
        <v>51</v>
      </c>
      <c r="Q38" t="s">
        <v>68</v>
      </c>
      <c r="R38">
        <v>0</v>
      </c>
      <c r="S38">
        <v>0</v>
      </c>
      <c r="T38">
        <v>1</v>
      </c>
      <c r="U38">
        <v>2</v>
      </c>
      <c r="V38">
        <v>1</v>
      </c>
      <c r="W38">
        <v>0</v>
      </c>
      <c r="X38" t="s">
        <v>136</v>
      </c>
      <c r="Y38" t="s">
        <v>55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6</v>
      </c>
      <c r="AF38">
        <v>0</v>
      </c>
      <c r="AG38">
        <v>1</v>
      </c>
      <c r="AH38">
        <v>0</v>
      </c>
      <c r="AI38">
        <v>5</v>
      </c>
      <c r="AJ38">
        <v>5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x14ac:dyDescent="0.25">
      <c r="A39">
        <v>14010</v>
      </c>
      <c r="B39" t="s">
        <v>132</v>
      </c>
      <c r="C39" t="s">
        <v>137</v>
      </c>
      <c r="D39" t="s">
        <v>67</v>
      </c>
      <c r="E39">
        <v>401</v>
      </c>
      <c r="F39">
        <v>0</v>
      </c>
      <c r="G39">
        <v>0</v>
      </c>
      <c r="H39">
        <v>20</v>
      </c>
      <c r="I39">
        <v>20</v>
      </c>
      <c r="J39">
        <v>0</v>
      </c>
      <c r="K39">
        <v>20</v>
      </c>
      <c r="L39">
        <v>0</v>
      </c>
      <c r="M39">
        <v>11</v>
      </c>
      <c r="N39" t="s">
        <v>50</v>
      </c>
      <c r="O39">
        <v>3</v>
      </c>
      <c r="P39" t="s">
        <v>51</v>
      </c>
      <c r="Q39" t="s">
        <v>68</v>
      </c>
      <c r="R39">
        <v>0</v>
      </c>
      <c r="S39">
        <v>0</v>
      </c>
      <c r="T39">
        <v>0</v>
      </c>
      <c r="U39">
        <v>6</v>
      </c>
      <c r="V39">
        <v>0</v>
      </c>
      <c r="W39">
        <v>0</v>
      </c>
      <c r="X39" t="s">
        <v>138</v>
      </c>
      <c r="Y39" t="s">
        <v>55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>
        <v>14018</v>
      </c>
      <c r="B40" t="s">
        <v>132</v>
      </c>
      <c r="C40" t="s">
        <v>139</v>
      </c>
      <c r="D40" t="s">
        <v>84</v>
      </c>
      <c r="E40">
        <v>0</v>
      </c>
      <c r="F40">
        <v>1</v>
      </c>
      <c r="G40">
        <v>0</v>
      </c>
      <c r="H40">
        <v>42</v>
      </c>
      <c r="I40">
        <v>42</v>
      </c>
      <c r="J40">
        <v>0</v>
      </c>
      <c r="K40">
        <v>21</v>
      </c>
      <c r="L40">
        <v>0</v>
      </c>
      <c r="M40">
        <v>21</v>
      </c>
      <c r="N40" t="s">
        <v>50</v>
      </c>
      <c r="O40">
        <v>5</v>
      </c>
      <c r="P40" t="s">
        <v>51</v>
      </c>
      <c r="Q40" t="s">
        <v>62</v>
      </c>
      <c r="R40">
        <v>0</v>
      </c>
      <c r="S40">
        <v>0</v>
      </c>
      <c r="T40">
        <v>0</v>
      </c>
      <c r="U40">
        <v>0</v>
      </c>
      <c r="V40">
        <v>5</v>
      </c>
      <c r="W40">
        <v>0</v>
      </c>
      <c r="X40" t="s">
        <v>69</v>
      </c>
      <c r="Y40" t="s">
        <v>55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3</v>
      </c>
      <c r="AF40">
        <v>0</v>
      </c>
      <c r="AG40">
        <v>3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>
        <v>14044</v>
      </c>
      <c r="B41" t="s">
        <v>132</v>
      </c>
      <c r="C41" t="s">
        <v>140</v>
      </c>
      <c r="D41" t="s">
        <v>67</v>
      </c>
      <c r="E41">
        <v>754</v>
      </c>
      <c r="F41">
        <v>0</v>
      </c>
      <c r="G41">
        <v>0</v>
      </c>
      <c r="H41">
        <v>31</v>
      </c>
      <c r="I41">
        <v>31</v>
      </c>
      <c r="J41">
        <v>0</v>
      </c>
      <c r="K41">
        <v>31</v>
      </c>
      <c r="L41">
        <v>0</v>
      </c>
      <c r="M41">
        <v>0</v>
      </c>
      <c r="N41" t="s">
        <v>50</v>
      </c>
      <c r="O41">
        <v>3</v>
      </c>
      <c r="P41" t="s">
        <v>51</v>
      </c>
      <c r="Q41" t="s">
        <v>58</v>
      </c>
      <c r="R41">
        <v>0</v>
      </c>
      <c r="S41">
        <v>0</v>
      </c>
      <c r="T41">
        <v>0</v>
      </c>
      <c r="U41">
        <v>0</v>
      </c>
      <c r="V41">
        <v>4</v>
      </c>
      <c r="W41">
        <v>0</v>
      </c>
      <c r="X41" t="s">
        <v>141</v>
      </c>
      <c r="Y41" t="s">
        <v>55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x14ac:dyDescent="0.25">
      <c r="A42">
        <v>14046</v>
      </c>
      <c r="B42" t="s">
        <v>132</v>
      </c>
      <c r="C42" t="s">
        <v>142</v>
      </c>
      <c r="D42" t="s">
        <v>67</v>
      </c>
      <c r="E42">
        <v>785</v>
      </c>
      <c r="F42">
        <v>0</v>
      </c>
      <c r="G42">
        <v>0</v>
      </c>
      <c r="H42">
        <v>46</v>
      </c>
      <c r="I42">
        <v>46</v>
      </c>
      <c r="J42">
        <v>0</v>
      </c>
      <c r="K42">
        <v>46</v>
      </c>
      <c r="L42">
        <v>0</v>
      </c>
      <c r="M42">
        <v>33</v>
      </c>
      <c r="N42" t="s">
        <v>50</v>
      </c>
      <c r="O42">
        <v>6</v>
      </c>
      <c r="P42" t="s">
        <v>51</v>
      </c>
      <c r="Q42" t="s">
        <v>62</v>
      </c>
      <c r="R42">
        <v>0</v>
      </c>
      <c r="S42">
        <v>0</v>
      </c>
      <c r="T42">
        <v>0</v>
      </c>
      <c r="U42">
        <v>2</v>
      </c>
      <c r="V42">
        <v>2</v>
      </c>
      <c r="W42">
        <v>2</v>
      </c>
      <c r="X42" t="s">
        <v>69</v>
      </c>
      <c r="Y42" t="s">
        <v>55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6</v>
      </c>
      <c r="AF42">
        <v>0</v>
      </c>
      <c r="AG42">
        <v>4</v>
      </c>
      <c r="AH42">
        <v>0</v>
      </c>
      <c r="AI42">
        <v>2</v>
      </c>
      <c r="AJ42">
        <v>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x14ac:dyDescent="0.25">
      <c r="A43">
        <v>14176</v>
      </c>
      <c r="B43" t="s">
        <v>132</v>
      </c>
      <c r="C43" t="s">
        <v>143</v>
      </c>
      <c r="D43" t="s">
        <v>67</v>
      </c>
      <c r="E43">
        <v>649</v>
      </c>
      <c r="F43">
        <v>0</v>
      </c>
      <c r="G43">
        <v>0</v>
      </c>
      <c r="H43">
        <v>46</v>
      </c>
      <c r="I43">
        <v>46</v>
      </c>
      <c r="J43">
        <v>0</v>
      </c>
      <c r="K43">
        <v>46</v>
      </c>
      <c r="L43">
        <v>0</v>
      </c>
      <c r="M43">
        <v>11</v>
      </c>
      <c r="N43" t="s">
        <v>50</v>
      </c>
      <c r="O43">
        <v>9</v>
      </c>
      <c r="P43" t="s">
        <v>51</v>
      </c>
      <c r="Q43" t="s">
        <v>68</v>
      </c>
      <c r="R43">
        <v>0</v>
      </c>
      <c r="S43">
        <v>0</v>
      </c>
      <c r="T43">
        <v>0</v>
      </c>
      <c r="U43">
        <v>2</v>
      </c>
      <c r="V43">
        <v>4</v>
      </c>
      <c r="W43">
        <v>3</v>
      </c>
      <c r="X43" t="s">
        <v>110</v>
      </c>
      <c r="Y43" t="s">
        <v>51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15</v>
      </c>
      <c r="AF43">
        <v>0</v>
      </c>
      <c r="AG43">
        <v>0</v>
      </c>
      <c r="AH43">
        <v>0</v>
      </c>
      <c r="AI43">
        <v>15</v>
      </c>
      <c r="AJ43">
        <v>15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>
        <v>14226</v>
      </c>
      <c r="B44" t="s">
        <v>132</v>
      </c>
      <c r="C44" t="s">
        <v>144</v>
      </c>
      <c r="D44" t="s">
        <v>61</v>
      </c>
      <c r="E44">
        <v>754</v>
      </c>
      <c r="F44">
        <v>0</v>
      </c>
      <c r="G44">
        <v>0</v>
      </c>
      <c r="H44">
        <v>34</v>
      </c>
      <c r="I44">
        <v>34</v>
      </c>
      <c r="J44">
        <v>0</v>
      </c>
      <c r="K44">
        <v>34</v>
      </c>
      <c r="L44">
        <v>0</v>
      </c>
      <c r="M44">
        <v>0</v>
      </c>
      <c r="N44" t="s">
        <v>50</v>
      </c>
      <c r="O44">
        <v>3</v>
      </c>
      <c r="P44" t="s">
        <v>51</v>
      </c>
      <c r="Q44" t="s">
        <v>58</v>
      </c>
      <c r="R44">
        <v>0</v>
      </c>
      <c r="S44">
        <v>0</v>
      </c>
      <c r="T44">
        <v>0</v>
      </c>
      <c r="U44">
        <v>0</v>
      </c>
      <c r="V44">
        <v>1</v>
      </c>
      <c r="W44">
        <v>2</v>
      </c>
      <c r="X44" t="s">
        <v>145</v>
      </c>
      <c r="Y44" t="s">
        <v>55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4</v>
      </c>
      <c r="AF44">
        <v>0</v>
      </c>
      <c r="AG44">
        <v>0</v>
      </c>
      <c r="AH44">
        <v>0</v>
      </c>
      <c r="AI44">
        <v>4</v>
      </c>
      <c r="AJ44">
        <v>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x14ac:dyDescent="0.25">
      <c r="A45">
        <v>14292</v>
      </c>
      <c r="B45" t="s">
        <v>132</v>
      </c>
      <c r="C45" t="s">
        <v>146</v>
      </c>
      <c r="D45" t="s">
        <v>147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t="s">
        <v>50</v>
      </c>
      <c r="O45">
        <v>0</v>
      </c>
      <c r="P45" t="s">
        <v>55</v>
      </c>
      <c r="Q45" t="s">
        <v>78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 t="s">
        <v>148</v>
      </c>
      <c r="Y45" t="s">
        <v>55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</row>
    <row r="46" spans="1:49" x14ac:dyDescent="0.25">
      <c r="A46">
        <v>20002</v>
      </c>
      <c r="B46" t="s">
        <v>149</v>
      </c>
      <c r="C46" t="s">
        <v>150</v>
      </c>
      <c r="D46" t="s">
        <v>67</v>
      </c>
      <c r="E46">
        <v>647</v>
      </c>
      <c r="F46">
        <v>0</v>
      </c>
      <c r="G46">
        <v>0</v>
      </c>
      <c r="H46">
        <v>49</v>
      </c>
      <c r="I46">
        <v>49</v>
      </c>
      <c r="J46">
        <v>0</v>
      </c>
      <c r="K46">
        <v>49</v>
      </c>
      <c r="L46">
        <v>0</v>
      </c>
      <c r="M46">
        <v>0</v>
      </c>
      <c r="N46" t="s">
        <v>50</v>
      </c>
      <c r="O46">
        <v>3</v>
      </c>
      <c r="P46" t="s">
        <v>55</v>
      </c>
      <c r="Q46" t="s">
        <v>78</v>
      </c>
      <c r="R46">
        <v>0</v>
      </c>
      <c r="S46">
        <v>0</v>
      </c>
      <c r="T46">
        <v>1</v>
      </c>
      <c r="U46">
        <v>1</v>
      </c>
      <c r="V46">
        <v>1</v>
      </c>
      <c r="W46">
        <v>0</v>
      </c>
      <c r="X46" t="s">
        <v>151</v>
      </c>
      <c r="Y46" t="s">
        <v>55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</row>
    <row r="47" spans="1:49" x14ac:dyDescent="0.25">
      <c r="A47">
        <v>20028</v>
      </c>
      <c r="B47" t="s">
        <v>149</v>
      </c>
      <c r="C47" t="s">
        <v>152</v>
      </c>
      <c r="D47" t="s">
        <v>67</v>
      </c>
      <c r="E47">
        <v>418</v>
      </c>
      <c r="F47">
        <v>0</v>
      </c>
      <c r="G47">
        <v>0</v>
      </c>
      <c r="H47">
        <v>27</v>
      </c>
      <c r="I47">
        <v>27</v>
      </c>
      <c r="J47">
        <v>0</v>
      </c>
      <c r="K47">
        <v>27</v>
      </c>
      <c r="L47">
        <v>0</v>
      </c>
      <c r="M47">
        <v>0</v>
      </c>
      <c r="N47" t="s">
        <v>50</v>
      </c>
      <c r="O47">
        <v>3</v>
      </c>
      <c r="P47" t="s">
        <v>55</v>
      </c>
      <c r="Q47" t="s">
        <v>68</v>
      </c>
      <c r="R47">
        <v>0</v>
      </c>
      <c r="S47">
        <v>0</v>
      </c>
      <c r="T47">
        <v>0</v>
      </c>
      <c r="U47">
        <v>0</v>
      </c>
      <c r="V47">
        <v>2</v>
      </c>
      <c r="W47">
        <v>1</v>
      </c>
      <c r="X47" t="s">
        <v>153</v>
      </c>
      <c r="Y47" t="s">
        <v>55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7</v>
      </c>
      <c r="AF47">
        <v>0</v>
      </c>
      <c r="AG47">
        <v>5</v>
      </c>
      <c r="AH47">
        <v>0</v>
      </c>
      <c r="AI47">
        <v>2</v>
      </c>
      <c r="AJ47">
        <v>2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x14ac:dyDescent="0.25">
      <c r="A48">
        <v>20106</v>
      </c>
      <c r="B48" t="s">
        <v>149</v>
      </c>
      <c r="C48" t="s">
        <v>154</v>
      </c>
      <c r="D48" t="s">
        <v>49</v>
      </c>
      <c r="E48">
        <v>472</v>
      </c>
      <c r="F48">
        <v>0</v>
      </c>
      <c r="G48">
        <v>0</v>
      </c>
      <c r="H48">
        <v>29</v>
      </c>
      <c r="I48">
        <v>29</v>
      </c>
      <c r="J48">
        <v>0</v>
      </c>
      <c r="K48">
        <v>29</v>
      </c>
      <c r="L48">
        <v>0</v>
      </c>
      <c r="M48">
        <v>0</v>
      </c>
      <c r="N48" t="s">
        <v>50</v>
      </c>
      <c r="O48">
        <v>6</v>
      </c>
      <c r="P48" t="s">
        <v>51</v>
      </c>
      <c r="Q48" t="s">
        <v>68</v>
      </c>
      <c r="R48">
        <v>0</v>
      </c>
      <c r="S48">
        <v>0</v>
      </c>
      <c r="T48">
        <v>0</v>
      </c>
      <c r="U48">
        <v>1</v>
      </c>
      <c r="V48">
        <v>4</v>
      </c>
      <c r="W48">
        <v>1</v>
      </c>
      <c r="X48" t="s">
        <v>155</v>
      </c>
      <c r="Y48" t="s">
        <v>55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1</v>
      </c>
      <c r="AF48">
        <v>1</v>
      </c>
      <c r="AG48">
        <v>0</v>
      </c>
      <c r="AH48">
        <v>0</v>
      </c>
      <c r="AI48">
        <v>1</v>
      </c>
      <c r="AJ48">
        <v>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</row>
    <row r="49" spans="1:49" x14ac:dyDescent="0.25">
      <c r="A49">
        <v>20126</v>
      </c>
      <c r="B49" t="s">
        <v>149</v>
      </c>
      <c r="C49" t="s">
        <v>156</v>
      </c>
      <c r="D49" t="s">
        <v>49</v>
      </c>
      <c r="E49">
        <v>179</v>
      </c>
      <c r="F49">
        <v>0</v>
      </c>
      <c r="G49">
        <v>0</v>
      </c>
      <c r="H49">
        <v>13</v>
      </c>
      <c r="I49">
        <v>13</v>
      </c>
      <c r="J49">
        <v>0</v>
      </c>
      <c r="K49">
        <v>13</v>
      </c>
      <c r="L49">
        <v>0</v>
      </c>
      <c r="M49">
        <v>0</v>
      </c>
      <c r="N49" t="s">
        <v>50</v>
      </c>
      <c r="O49">
        <v>5</v>
      </c>
      <c r="P49" t="s">
        <v>51</v>
      </c>
      <c r="Q49" t="s">
        <v>62</v>
      </c>
      <c r="R49">
        <v>0</v>
      </c>
      <c r="S49">
        <v>0</v>
      </c>
      <c r="T49">
        <v>0</v>
      </c>
      <c r="U49">
        <v>1</v>
      </c>
      <c r="V49">
        <v>2</v>
      </c>
      <c r="W49">
        <v>2</v>
      </c>
      <c r="X49" t="s">
        <v>157</v>
      </c>
      <c r="Y49" t="s">
        <v>55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</row>
    <row r="50" spans="1:49" x14ac:dyDescent="0.25">
      <c r="A50">
        <v>20292</v>
      </c>
      <c r="B50" t="s">
        <v>149</v>
      </c>
      <c r="C50" t="s">
        <v>158</v>
      </c>
      <c r="D50" t="s">
        <v>159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 t="s">
        <v>50</v>
      </c>
      <c r="O50">
        <v>0</v>
      </c>
      <c r="P50" t="s">
        <v>55</v>
      </c>
      <c r="Q50" t="s">
        <v>78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t="s">
        <v>55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</row>
    <row r="51" spans="1:49" x14ac:dyDescent="0.25">
      <c r="A51">
        <v>24008</v>
      </c>
      <c r="B51" t="s">
        <v>160</v>
      </c>
      <c r="C51" t="s">
        <v>161</v>
      </c>
      <c r="D51" t="s">
        <v>67</v>
      </c>
      <c r="E51">
        <v>314</v>
      </c>
      <c r="F51">
        <v>0</v>
      </c>
      <c r="G51">
        <v>0</v>
      </c>
      <c r="H51">
        <v>30</v>
      </c>
      <c r="I51">
        <v>30</v>
      </c>
      <c r="J51">
        <v>0</v>
      </c>
      <c r="K51">
        <v>0</v>
      </c>
      <c r="L51">
        <v>30</v>
      </c>
      <c r="M51">
        <v>0</v>
      </c>
      <c r="N51" t="s">
        <v>50</v>
      </c>
      <c r="O51">
        <v>7</v>
      </c>
      <c r="P51" t="s">
        <v>51</v>
      </c>
      <c r="Q51" t="s">
        <v>58</v>
      </c>
      <c r="R51">
        <v>1</v>
      </c>
      <c r="S51">
        <v>0</v>
      </c>
      <c r="T51">
        <v>0</v>
      </c>
      <c r="U51">
        <v>1</v>
      </c>
      <c r="V51">
        <v>1</v>
      </c>
      <c r="W51">
        <v>4</v>
      </c>
      <c r="X51" t="s">
        <v>162</v>
      </c>
      <c r="Y51" t="s">
        <v>55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</row>
    <row r="52" spans="1:49" x14ac:dyDescent="0.25">
      <c r="A52">
        <v>24012</v>
      </c>
      <c r="B52" t="s">
        <v>160</v>
      </c>
      <c r="C52" t="s">
        <v>163</v>
      </c>
      <c r="D52" t="s">
        <v>49</v>
      </c>
      <c r="E52">
        <v>405</v>
      </c>
      <c r="F52">
        <v>1</v>
      </c>
      <c r="G52">
        <v>0</v>
      </c>
      <c r="H52">
        <v>31</v>
      </c>
      <c r="I52">
        <v>31</v>
      </c>
      <c r="J52">
        <v>3</v>
      </c>
      <c r="K52">
        <v>0</v>
      </c>
      <c r="L52">
        <v>28</v>
      </c>
      <c r="M52">
        <v>0</v>
      </c>
      <c r="N52" t="s">
        <v>50</v>
      </c>
      <c r="O52">
        <v>3</v>
      </c>
      <c r="P52" t="s">
        <v>51</v>
      </c>
      <c r="Q52" t="s">
        <v>62</v>
      </c>
      <c r="R52">
        <v>0</v>
      </c>
      <c r="S52">
        <v>0</v>
      </c>
      <c r="T52">
        <v>0</v>
      </c>
      <c r="U52">
        <v>0</v>
      </c>
      <c r="V52">
        <v>3</v>
      </c>
      <c r="W52">
        <v>0</v>
      </c>
      <c r="X52" t="s">
        <v>164</v>
      </c>
      <c r="Y52" t="s">
        <v>55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2</v>
      </c>
      <c r="AF52">
        <v>0</v>
      </c>
      <c r="AG52">
        <v>0</v>
      </c>
      <c r="AH52">
        <v>0</v>
      </c>
      <c r="AI52">
        <v>2</v>
      </c>
      <c r="AJ52">
        <v>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</row>
    <row r="53" spans="1:49" x14ac:dyDescent="0.25">
      <c r="A53">
        <v>24141</v>
      </c>
      <c r="B53" t="s">
        <v>160</v>
      </c>
      <c r="C53" t="s">
        <v>165</v>
      </c>
      <c r="D53" t="s">
        <v>49</v>
      </c>
      <c r="E53">
        <v>203</v>
      </c>
      <c r="F53">
        <v>0</v>
      </c>
      <c r="G53">
        <v>0</v>
      </c>
      <c r="H53">
        <v>21</v>
      </c>
      <c r="I53">
        <v>21</v>
      </c>
      <c r="J53">
        <v>2</v>
      </c>
      <c r="K53">
        <v>0</v>
      </c>
      <c r="L53">
        <v>19</v>
      </c>
      <c r="M53">
        <v>0</v>
      </c>
      <c r="N53" t="s">
        <v>50</v>
      </c>
      <c r="O53">
        <v>3</v>
      </c>
      <c r="P53" t="s">
        <v>55</v>
      </c>
      <c r="Q53" t="s">
        <v>78</v>
      </c>
      <c r="R53">
        <v>0</v>
      </c>
      <c r="S53">
        <v>0</v>
      </c>
      <c r="T53">
        <v>0</v>
      </c>
      <c r="U53">
        <v>0</v>
      </c>
      <c r="V53">
        <v>1</v>
      </c>
      <c r="W53">
        <v>2</v>
      </c>
      <c r="X53" t="s">
        <v>166</v>
      </c>
      <c r="Y53" t="s">
        <v>55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2</v>
      </c>
      <c r="AF53">
        <v>0</v>
      </c>
      <c r="AG53">
        <v>0</v>
      </c>
      <c r="AH53">
        <v>0</v>
      </c>
      <c r="AI53">
        <v>2</v>
      </c>
      <c r="AJ53">
        <v>2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</row>
    <row r="54" spans="1:49" x14ac:dyDescent="0.25">
      <c r="A54">
        <v>39002</v>
      </c>
      <c r="B54" t="s">
        <v>167</v>
      </c>
      <c r="C54" t="s">
        <v>168</v>
      </c>
      <c r="D54" t="s">
        <v>67</v>
      </c>
      <c r="E54">
        <v>636</v>
      </c>
      <c r="F54">
        <v>0</v>
      </c>
      <c r="G54">
        <v>0</v>
      </c>
      <c r="H54">
        <v>45</v>
      </c>
      <c r="I54">
        <v>45</v>
      </c>
      <c r="J54">
        <v>10</v>
      </c>
      <c r="K54">
        <v>0</v>
      </c>
      <c r="L54">
        <v>35</v>
      </c>
      <c r="M54">
        <v>0</v>
      </c>
      <c r="N54" t="s">
        <v>50</v>
      </c>
      <c r="O54">
        <v>4</v>
      </c>
      <c r="P54" t="s">
        <v>51</v>
      </c>
      <c r="Q54" t="s">
        <v>68</v>
      </c>
      <c r="R54">
        <v>0</v>
      </c>
      <c r="S54">
        <v>0</v>
      </c>
      <c r="T54">
        <v>0</v>
      </c>
      <c r="U54">
        <v>2</v>
      </c>
      <c r="V54">
        <v>1</v>
      </c>
      <c r="W54">
        <v>1</v>
      </c>
      <c r="X54" t="s">
        <v>169</v>
      </c>
      <c r="Y54" t="s">
        <v>55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7</v>
      </c>
      <c r="AF54">
        <v>0</v>
      </c>
      <c r="AG54">
        <v>2</v>
      </c>
      <c r="AH54">
        <v>0</v>
      </c>
      <c r="AI54">
        <v>5</v>
      </c>
      <c r="AJ54">
        <v>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</row>
    <row r="55" spans="1:49" x14ac:dyDescent="0.25">
      <c r="A55">
        <v>39006</v>
      </c>
      <c r="B55" t="s">
        <v>167</v>
      </c>
      <c r="C55" t="s">
        <v>170</v>
      </c>
      <c r="D55" t="s">
        <v>49</v>
      </c>
      <c r="E55">
        <v>503</v>
      </c>
      <c r="F55">
        <v>0</v>
      </c>
      <c r="G55">
        <v>0</v>
      </c>
      <c r="H55">
        <v>51</v>
      </c>
      <c r="I55">
        <v>51</v>
      </c>
      <c r="J55">
        <v>11</v>
      </c>
      <c r="K55">
        <v>0</v>
      </c>
      <c r="L55">
        <v>40</v>
      </c>
      <c r="M55">
        <v>0</v>
      </c>
      <c r="N55" t="s">
        <v>50</v>
      </c>
      <c r="O55">
        <v>5</v>
      </c>
      <c r="P55" t="s">
        <v>51</v>
      </c>
      <c r="Q55" t="s">
        <v>78</v>
      </c>
      <c r="R55">
        <v>0</v>
      </c>
      <c r="S55">
        <v>0</v>
      </c>
      <c r="T55">
        <v>0</v>
      </c>
      <c r="U55">
        <v>0</v>
      </c>
      <c r="V55">
        <v>4</v>
      </c>
      <c r="W55">
        <v>1</v>
      </c>
      <c r="X55" t="s">
        <v>171</v>
      </c>
      <c r="Y55" t="s">
        <v>55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13</v>
      </c>
      <c r="AF55">
        <v>0</v>
      </c>
      <c r="AG55">
        <v>0</v>
      </c>
      <c r="AH55">
        <v>0</v>
      </c>
      <c r="AI55">
        <v>13</v>
      </c>
      <c r="AJ55">
        <v>11</v>
      </c>
      <c r="AK55">
        <v>2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</row>
    <row r="56" spans="1:49" x14ac:dyDescent="0.25">
      <c r="A56">
        <v>39014</v>
      </c>
      <c r="B56" t="s">
        <v>167</v>
      </c>
      <c r="C56" t="s">
        <v>172</v>
      </c>
      <c r="D56" t="s">
        <v>67</v>
      </c>
      <c r="E56">
        <v>274</v>
      </c>
      <c r="F56">
        <v>0</v>
      </c>
      <c r="G56">
        <v>0</v>
      </c>
      <c r="H56">
        <v>31</v>
      </c>
      <c r="I56">
        <v>31</v>
      </c>
      <c r="J56">
        <v>3</v>
      </c>
      <c r="K56">
        <v>0</v>
      </c>
      <c r="L56">
        <v>28</v>
      </c>
      <c r="M56">
        <v>0</v>
      </c>
      <c r="N56" t="s">
        <v>50</v>
      </c>
      <c r="O56">
        <v>3</v>
      </c>
      <c r="P56" t="s">
        <v>55</v>
      </c>
      <c r="Q56" t="s">
        <v>52</v>
      </c>
      <c r="R56">
        <v>0</v>
      </c>
      <c r="S56">
        <v>0</v>
      </c>
      <c r="T56">
        <v>0</v>
      </c>
      <c r="U56">
        <v>1</v>
      </c>
      <c r="V56">
        <v>0</v>
      </c>
      <c r="W56">
        <v>2</v>
      </c>
      <c r="X56" t="s">
        <v>173</v>
      </c>
      <c r="Y56" t="s">
        <v>55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3</v>
      </c>
      <c r="AF56">
        <v>0</v>
      </c>
      <c r="AG56">
        <v>0</v>
      </c>
      <c r="AH56">
        <v>0</v>
      </c>
      <c r="AI56">
        <v>3</v>
      </c>
      <c r="AJ56">
        <v>3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</row>
    <row r="57" spans="1:49" ht="15.75" thickBot="1" x14ac:dyDescent="0.3">
      <c r="A57">
        <v>39121</v>
      </c>
      <c r="B57" t="s">
        <v>167</v>
      </c>
      <c r="C57" t="s">
        <v>174</v>
      </c>
      <c r="D57" t="s">
        <v>49</v>
      </c>
      <c r="E57">
        <v>197</v>
      </c>
      <c r="F57">
        <v>0</v>
      </c>
      <c r="G57">
        <v>0</v>
      </c>
      <c r="H57">
        <v>23</v>
      </c>
      <c r="I57">
        <v>23</v>
      </c>
      <c r="J57">
        <v>0</v>
      </c>
      <c r="K57">
        <v>0</v>
      </c>
      <c r="L57">
        <v>23</v>
      </c>
      <c r="M57">
        <v>0</v>
      </c>
      <c r="N57" t="s">
        <v>50</v>
      </c>
      <c r="O57">
        <v>4</v>
      </c>
      <c r="P57" t="s">
        <v>51</v>
      </c>
      <c r="Q57" t="s">
        <v>52</v>
      </c>
      <c r="R57">
        <v>0</v>
      </c>
      <c r="S57">
        <v>0</v>
      </c>
      <c r="T57">
        <v>0</v>
      </c>
      <c r="U57">
        <v>2</v>
      </c>
      <c r="V57">
        <v>2</v>
      </c>
      <c r="W57">
        <v>0</v>
      </c>
      <c r="X57" t="s">
        <v>175</v>
      </c>
      <c r="Y57" t="s">
        <v>55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1</v>
      </c>
      <c r="AF57">
        <v>0</v>
      </c>
      <c r="AG57">
        <v>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</row>
    <row r="58" spans="1:49" ht="15.75" thickBot="1" x14ac:dyDescent="0.3">
      <c r="A58" s="1"/>
      <c r="B58" s="2" t="s">
        <v>178</v>
      </c>
      <c r="C58" s="2"/>
      <c r="D58" s="2"/>
      <c r="E58" s="2">
        <f>SUBTOTAL(109,E2:E57)</f>
        <v>30898</v>
      </c>
      <c r="F58" s="2">
        <f t="shared" ref="F58:AW58" si="0">SUBTOTAL(109,F2:F57)</f>
        <v>10</v>
      </c>
      <c r="G58" s="2">
        <f t="shared" si="0"/>
        <v>591</v>
      </c>
      <c r="H58" s="2">
        <f t="shared" si="0"/>
        <v>2851</v>
      </c>
      <c r="I58" s="2">
        <f t="shared" si="0"/>
        <v>2851</v>
      </c>
      <c r="J58" s="2">
        <f t="shared" si="0"/>
        <v>136</v>
      </c>
      <c r="K58" s="2">
        <f t="shared" si="0"/>
        <v>2488</v>
      </c>
      <c r="L58" s="2">
        <f t="shared" si="0"/>
        <v>206</v>
      </c>
      <c r="M58" s="2">
        <f t="shared" si="0"/>
        <v>96</v>
      </c>
      <c r="N58" s="2"/>
      <c r="O58" s="2">
        <f t="shared" si="0"/>
        <v>260</v>
      </c>
      <c r="P58" s="2"/>
      <c r="Q58" s="2"/>
      <c r="R58" s="2">
        <f t="shared" si="0"/>
        <v>1</v>
      </c>
      <c r="S58" s="2">
        <f t="shared" si="0"/>
        <v>1</v>
      </c>
      <c r="T58" s="2">
        <f t="shared" si="0"/>
        <v>6</v>
      </c>
      <c r="U58" s="2">
        <f t="shared" si="0"/>
        <v>44</v>
      </c>
      <c r="V58" s="2">
        <f t="shared" si="0"/>
        <v>115</v>
      </c>
      <c r="W58" s="2">
        <f t="shared" si="0"/>
        <v>101</v>
      </c>
      <c r="X58" s="2"/>
      <c r="Y58" s="2"/>
      <c r="Z58" s="2">
        <f t="shared" si="0"/>
        <v>0</v>
      </c>
      <c r="AA58" s="2">
        <f t="shared" si="0"/>
        <v>0</v>
      </c>
      <c r="AB58" s="2">
        <f t="shared" si="0"/>
        <v>0</v>
      </c>
      <c r="AC58" s="2">
        <f t="shared" si="0"/>
        <v>0</v>
      </c>
      <c r="AD58" s="2">
        <f t="shared" si="0"/>
        <v>0</v>
      </c>
      <c r="AE58" s="2">
        <f t="shared" si="0"/>
        <v>411</v>
      </c>
      <c r="AF58" s="2">
        <f t="shared" si="0"/>
        <v>44</v>
      </c>
      <c r="AG58" s="2">
        <f t="shared" si="0"/>
        <v>74</v>
      </c>
      <c r="AH58" s="2">
        <f t="shared" si="0"/>
        <v>3</v>
      </c>
      <c r="AI58" s="2">
        <f t="shared" si="0"/>
        <v>322</v>
      </c>
      <c r="AJ58" s="2">
        <f t="shared" si="0"/>
        <v>332</v>
      </c>
      <c r="AK58" s="2">
        <f t="shared" si="0"/>
        <v>3</v>
      </c>
      <c r="AL58" s="2">
        <f t="shared" si="0"/>
        <v>1</v>
      </c>
      <c r="AM58" s="2">
        <f t="shared" si="0"/>
        <v>0</v>
      </c>
      <c r="AN58" s="2">
        <f t="shared" si="0"/>
        <v>0</v>
      </c>
      <c r="AO58" s="2">
        <f t="shared" si="0"/>
        <v>0</v>
      </c>
      <c r="AP58" s="2">
        <f t="shared" si="0"/>
        <v>0</v>
      </c>
      <c r="AQ58" s="2">
        <f t="shared" si="0"/>
        <v>2</v>
      </c>
      <c r="AR58" s="2">
        <f t="shared" si="0"/>
        <v>1</v>
      </c>
      <c r="AS58" s="2">
        <f t="shared" si="0"/>
        <v>0</v>
      </c>
      <c r="AT58" s="2">
        <f t="shared" si="0"/>
        <v>1</v>
      </c>
      <c r="AU58" s="2">
        <f t="shared" si="0"/>
        <v>1</v>
      </c>
      <c r="AV58" s="2">
        <f t="shared" si="0"/>
        <v>0</v>
      </c>
      <c r="AW58" s="3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2018-06-13T15:56:54Z</dcterms:created>
  <dcterms:modified xsi:type="dcterms:W3CDTF">2018-06-13T16:25:07Z</dcterms:modified>
</cp:coreProperties>
</file>